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Documentos\MCTI\Indicadores Remoto\05 Patentes\01 INPI\"/>
    </mc:Choice>
  </mc:AlternateContent>
  <xr:revisionPtr revIDLastSave="0" documentId="13_ncr:1_{57844887-27DF-426B-A558-EA928EC66536}" xr6:coauthVersionLast="46" xr6:coauthVersionMax="46" xr10:uidLastSave="{00000000-0000-0000-0000-000000000000}"/>
  <bookViews>
    <workbookView xWindow="-120" yWindow="-120" windowWidth="29040" windowHeight="15990" firstSheet="1" activeTab="1" xr2:uid="{FCFF23BB-8239-4BF5-B716-274657800FE6}"/>
  </bookViews>
  <sheets>
    <sheet name="Concessao_PI_UF" sheetId="9" r:id="rId1"/>
    <sheet name="tab_6_1_4_E" sheetId="4" r:id="rId2"/>
  </sheets>
  <externalReferences>
    <externalReference r:id="rId3"/>
  </externalReferences>
  <definedNames>
    <definedName name="_______xlfn_IFNA">#N/A</definedName>
    <definedName name="______xlfn_IFNA">#N/A</definedName>
    <definedName name="_____xlfn_IFNA">#N/A</definedName>
    <definedName name="____xlfn_IFNA">#N/A</definedName>
    <definedName name="___xlfn_IFNA">#N/A</definedName>
    <definedName name="__xlfn_IFNA">#N/A</definedName>
    <definedName name="_AMO_UniqueIdentifier" hidden="1">"'ca9039e5-3222-4d09-aa77-d1a3cf26bfe4'"</definedName>
    <definedName name="_xlnm._FilterDatabase" localSheetId="1" hidden="1">tab_6_1_4_E!$B$122:$Y$160</definedName>
    <definedName name="_xlnm.Print_Area" localSheetId="1">tab_6_1_4_E!$A$9:$Y$160</definedName>
    <definedName name="caderno" localSheetId="0">#REF!</definedName>
    <definedName name="caderno" localSheetId="1">#REF!</definedName>
    <definedName name="caderno">#REF!</definedName>
    <definedName name="Consulta_Diops_uf_TRIM" localSheetId="0">#REF!</definedName>
    <definedName name="Consulta_Diops_uf_TRIM" localSheetId="1">#REF!</definedName>
    <definedName name="Consulta_Diops_uf_TRIM">#REF!</definedName>
    <definedName name="Cvap1">#REF!</definedName>
    <definedName name="Tabela_01ÁreaTotal">#REF!,#REF!</definedName>
    <definedName name="Tabela_01CabGráfico">#REF!</definedName>
    <definedName name="Tabela_01TítCols">#REF!,#REF!</definedName>
    <definedName name="Tabela_01TítLins">#REF!</definedName>
    <definedName name="_xlnm.Print_Titles" localSheetId="1">tab_6_1_4_E!$1:$8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9" l="1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W2" i="9"/>
</calcChain>
</file>

<file path=xl/sharedStrings.xml><?xml version="1.0" encoding="utf-8"?>
<sst xmlns="http://schemas.openxmlformats.org/spreadsheetml/2006/main" count="1616" uniqueCount="82">
  <si>
    <t>Acre</t>
  </si>
  <si>
    <t>Alagoas</t>
  </si>
  <si>
    <t>Amazonas</t>
  </si>
  <si>
    <t>Amapá</t>
  </si>
  <si>
    <t>Bahia</t>
  </si>
  <si>
    <t>Ceará</t>
  </si>
  <si>
    <t>Distrito Federal</t>
  </si>
  <si>
    <t>Espírito Santo</t>
  </si>
  <si>
    <t>Goiás</t>
  </si>
  <si>
    <t>Maranhão</t>
  </si>
  <si>
    <t>Minas Gerais</t>
  </si>
  <si>
    <t>Mato Grosso do Sul</t>
  </si>
  <si>
    <t>Mato Grosso</t>
  </si>
  <si>
    <t>Pará</t>
  </si>
  <si>
    <t>Paraíba</t>
  </si>
  <si>
    <t>Pernambuco</t>
  </si>
  <si>
    <t>Piauí</t>
  </si>
  <si>
    <t>PI</t>
  </si>
  <si>
    <t>Paraná</t>
  </si>
  <si>
    <t>Rio de Janeiro</t>
  </si>
  <si>
    <t>Rio Grande do Norte</t>
  </si>
  <si>
    <t>Rondônia</t>
  </si>
  <si>
    <t>Roraima</t>
  </si>
  <si>
    <t>Rio Grande do Sul</t>
  </si>
  <si>
    <t>Santa Catarina</t>
  </si>
  <si>
    <t>Sergipe</t>
  </si>
  <si>
    <t>São Paulo</t>
  </si>
  <si>
    <t>Tocantins</t>
  </si>
  <si>
    <t>Total</t>
  </si>
  <si>
    <t>Tabela 6.1.4</t>
  </si>
  <si>
    <t>Grandes regiões / unidades da federação</t>
  </si>
  <si>
    <t>MU</t>
  </si>
  <si>
    <t>C</t>
  </si>
  <si>
    <t xml:space="preserve">Total </t>
  </si>
  <si>
    <t>Norte</t>
  </si>
  <si>
    <t>Nordeste</t>
  </si>
  <si>
    <t>Sudeste</t>
  </si>
  <si>
    <t>Sul</t>
  </si>
  <si>
    <t>Centro-Oeste</t>
  </si>
  <si>
    <r>
      <rPr>
        <b/>
        <sz val="8"/>
        <rFont val="Arial"/>
        <family val="2"/>
      </rPr>
      <t>Não avaliados</t>
    </r>
    <r>
      <rPr>
        <b/>
        <vertAlign val="superscript"/>
        <sz val="9"/>
        <rFont val="Arial"/>
        <family val="2"/>
      </rPr>
      <t>(1)</t>
    </r>
  </si>
  <si>
    <t>(continua)</t>
  </si>
  <si>
    <t xml:space="preserve">C </t>
  </si>
  <si>
    <t xml:space="preserve">            PI - Patente de Invenção; MU - Modelo de Utilidade; C - Certificado de Adição.</t>
  </si>
  <si>
    <r>
      <t>Notas</t>
    </r>
    <r>
      <rPr>
        <sz val="8"/>
        <rFont val="Arial"/>
        <family val="2"/>
      </rPr>
      <t>: (1) Não avaliados por não identificação da origem  do 1º depositante residente.</t>
    </r>
  </si>
  <si>
    <r>
      <rPr>
        <b/>
        <sz val="8"/>
        <rFont val="Arial"/>
        <family val="2"/>
      </rPr>
      <t>Elaboração</t>
    </r>
    <r>
      <rPr>
        <sz val="8"/>
        <rFont val="Arial"/>
        <family val="2"/>
      </rPr>
      <t>: Coordenação de Indicadores de Ciência, Tecnologia e Inovação (COICT) - CGPI/DGI/SEXEC -  Ministério da Ciência, Tecnologia e Inovações (MCTI)</t>
    </r>
  </si>
  <si>
    <t>Brasil: Pedidos de patentes concedidos no Instituto Nacional da Propriedade Industrial (INPI), por  residente, segundo tipos de patentes, por unidade da federação, 2000-2020</t>
  </si>
  <si>
    <r>
      <rPr>
        <b/>
        <sz val="8"/>
        <rFont val="Arial"/>
        <family val="2"/>
      </rPr>
      <t>Fonte</t>
    </r>
    <r>
      <rPr>
        <sz val="8"/>
        <rFont val="Arial"/>
        <family val="2"/>
      </rPr>
      <t>: Instituto Nacional da Propriedade Industrial (INPI), Assessoria de Assuntos Econômicos (AECON), Base de Dados Estatísticos de Propriedade Intelectual - BADEPI v.8.0. Extração Especial.Acessado em 01/03/2021.</t>
    </r>
  </si>
  <si>
    <t>Anuário Estatístico de Propriedade Industrial</t>
  </si>
  <si>
    <t xml:space="preserve">16a - Concessões de Patentes do Tipo PI por Estado </t>
  </si>
  <si>
    <t>Nome e sigla do Estado</t>
  </si>
  <si>
    <t>Ano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</si>
  <si>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</si>
  <si>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</si>
  <si>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</si>
  <si>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</si>
  <si>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</si>
  <si>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</si>
  <si>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</si>
  <si>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</si>
  <si>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</si>
  <si>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</si>
  <si>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</si>
  <si>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</si>
  <si>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</si>
  <si>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</si>
  <si>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</si>
  <si>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</si>
  <si>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</si>
  <si>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</si>
  <si>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</si>
  <si>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</si>
  <si>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</si>
  <si>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</si>
  <si>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</si>
  <si>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</si>
  <si>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</si>
  <si>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</si>
  <si>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r>
      <rPr>
        <sz val="12"/>
        <color theme="1"/>
        <rFont val="Calibri"/>
        <family val="2"/>
        <scheme val="minor"/>
      </rPr>
      <t>N.A.</t>
    </r>
    <r>
      <rPr>
        <vertAlign val="superscript"/>
        <sz val="12"/>
        <color indexed="8"/>
        <rFont val="Calibri"/>
        <family val="2"/>
      </rPr>
      <t>(1)</t>
    </r>
  </si>
  <si>
    <r>
      <rPr>
        <sz val="10"/>
        <color indexed="8"/>
        <rFont val="Calibri"/>
        <family val="2"/>
      </rPr>
      <t xml:space="preserve">Nota: </t>
    </r>
    <r>
      <rPr>
        <vertAlign val="superscript"/>
        <sz val="10"/>
        <color indexed="8"/>
        <rFont val="Calibri"/>
        <family val="2"/>
      </rPr>
      <t>(1)</t>
    </r>
    <r>
      <rPr>
        <sz val="10"/>
        <color indexed="8"/>
        <rFont val="Calibri"/>
        <family val="2"/>
      </rPr>
      <t xml:space="preserve"> N.A.: Não avaliados por não identificação da origem do 1º depositante residente.</t>
    </r>
  </si>
  <si>
    <t>9</t>
  </si>
  <si>
    <t>-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</si>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</sst>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(* #,##0.00_);_(* \(#,##0.00\);_(* &quot;-&quot;??_);_(@_)"/>
  </numFmts>
  <fonts count="19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sz val="11"/>
      <name val="Dialog"/>
    </font>
    <font>
      <vertAlign val="superscript"/>
      <sz val="12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vertAlign val="superscript"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10" fillId="0" borderId="0"/>
  </cellStyleXfs>
  <cellXfs count="74">
    <xf numFmtId="0" fontId="0" fillId="0" borderId="0" xfId="0"/>
    <xf numFmtId="0" fontId="1" fillId="0" borderId="0" xfId="1"/>
    <xf numFmtId="0" fontId="1" fillId="2" borderId="0" xfId="1" applyFill="1"/>
    <xf numFmtId="0" fontId="2" fillId="2" borderId="0" xfId="1" applyFont="1" applyFill="1"/>
    <xf numFmtId="0" fontId="3" fillId="0" borderId="0" xfId="1" applyFont="1"/>
    <xf numFmtId="0" fontId="4" fillId="2" borderId="0" xfId="1" applyFont="1" applyFill="1"/>
    <xf numFmtId="0" fontId="5" fillId="0" borderId="0" xfId="1" applyFont="1"/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164" fontId="7" fillId="2" borderId="3" xfId="2" applyNumberFormat="1" applyFont="1" applyFill="1" applyBorder="1" applyAlignment="1" applyProtection="1">
      <alignment horizontal="center" vertical="center"/>
      <protection locked="0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 wrapText="1"/>
    </xf>
    <xf numFmtId="3" fontId="7" fillId="2" borderId="3" xfId="2" applyNumberFormat="1" applyFont="1" applyFill="1" applyBorder="1" applyAlignment="1">
      <alignment horizontal="right" vertical="center"/>
    </xf>
    <xf numFmtId="3" fontId="7" fillId="2" borderId="4" xfId="2" applyNumberFormat="1" applyFont="1" applyFill="1" applyBorder="1" applyAlignment="1">
      <alignment horizontal="right" vertical="center"/>
    </xf>
    <xf numFmtId="0" fontId="3" fillId="2" borderId="0" xfId="1" applyFont="1" applyFill="1"/>
    <xf numFmtId="164" fontId="7" fillId="2" borderId="2" xfId="1" applyNumberFormat="1" applyFont="1" applyFill="1" applyBorder="1" applyAlignment="1">
      <alignment horizontal="left" vertical="center" wrapText="1"/>
    </xf>
    <xf numFmtId="3" fontId="7" fillId="2" borderId="3" xfId="2" applyNumberFormat="1" applyFont="1" applyFill="1" applyBorder="1" applyAlignment="1" applyProtection="1">
      <alignment horizontal="right" vertical="center"/>
      <protection locked="0"/>
    </xf>
    <xf numFmtId="3" fontId="7" fillId="2" borderId="4" xfId="2" applyNumberFormat="1" applyFont="1" applyFill="1" applyBorder="1" applyAlignment="1" applyProtection="1">
      <alignment horizontal="right" vertical="center"/>
      <protection locked="0"/>
    </xf>
    <xf numFmtId="164" fontId="4" fillId="2" borderId="2" xfId="1" applyNumberFormat="1" applyFont="1" applyFill="1" applyBorder="1" applyAlignment="1">
      <alignment horizontal="left" vertical="center" wrapText="1" indent="1"/>
    </xf>
    <xf numFmtId="3" fontId="4" fillId="2" borderId="3" xfId="2" applyNumberFormat="1" applyFont="1" applyFill="1" applyBorder="1" applyAlignment="1">
      <alignment horizontal="right" vertical="center"/>
    </xf>
    <xf numFmtId="164" fontId="8" fillId="2" borderId="2" xfId="1" applyNumberFormat="1" applyFont="1" applyFill="1" applyBorder="1" applyAlignment="1">
      <alignment horizontal="left" vertical="center" wrapText="1"/>
    </xf>
    <xf numFmtId="0" fontId="1" fillId="2" borderId="0" xfId="1" applyFill="1" applyAlignment="1">
      <alignment horizontal="right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 applyProtection="1">
      <alignment horizontal="right" vertical="center"/>
      <protection locked="0"/>
    </xf>
    <xf numFmtId="164" fontId="8" fillId="2" borderId="9" xfId="1" applyNumberFormat="1" applyFont="1" applyFill="1" applyBorder="1" applyAlignment="1">
      <alignment horizontal="left" vertical="center" wrapText="1"/>
    </xf>
    <xf numFmtId="3" fontId="4" fillId="2" borderId="9" xfId="2" applyNumberFormat="1" applyFont="1" applyFill="1" applyBorder="1" applyAlignment="1">
      <alignment horizontal="right" vertical="center"/>
    </xf>
    <xf numFmtId="3" fontId="7" fillId="2" borderId="9" xfId="2" applyNumberFormat="1" applyFont="1" applyFill="1" applyBorder="1" applyAlignment="1" applyProtection="1">
      <alignment horizontal="right" vertical="center"/>
      <protection locked="0"/>
    </xf>
    <xf numFmtId="3" fontId="4" fillId="2" borderId="0" xfId="2" applyNumberFormat="1" applyFont="1" applyFill="1" applyBorder="1" applyAlignment="1">
      <alignment horizontal="right" vertical="center"/>
    </xf>
    <xf numFmtId="3" fontId="7" fillId="2" borderId="0" xfId="2" applyNumberFormat="1" applyFont="1" applyFill="1" applyBorder="1" applyAlignment="1" applyProtection="1">
      <alignment horizontal="right" vertical="center"/>
      <protection locked="0"/>
    </xf>
    <xf numFmtId="3" fontId="4" fillId="2" borderId="0" xfId="2" applyNumberFormat="1" applyFont="1" applyFill="1" applyBorder="1" applyAlignment="1">
      <alignment horizontal="right"/>
    </xf>
    <xf numFmtId="3" fontId="4" fillId="2" borderId="3" xfId="2" applyNumberFormat="1" applyFont="1" applyFill="1" applyBorder="1" applyAlignment="1">
      <alignment horizontal="right"/>
    </xf>
    <xf numFmtId="0" fontId="4" fillId="0" borderId="0" xfId="1" applyFont="1"/>
    <xf numFmtId="0" fontId="1" fillId="2" borderId="0" xfId="1" applyFill="1" applyAlignment="1">
      <alignment wrapText="1"/>
    </xf>
    <xf numFmtId="0" fontId="1" fillId="0" borderId="0" xfId="3"/>
    <xf numFmtId="0" fontId="10" fillId="0" borderId="0" xfId="4"/>
    <xf numFmtId="0" fontId="11" fillId="0" borderId="0" xfId="4" applyFont="1"/>
    <xf numFmtId="0" fontId="12" fillId="0" borderId="0" xfId="4" applyFont="1" applyAlignment="1">
      <alignment horizontal="right"/>
    </xf>
    <xf numFmtId="0" fontId="13" fillId="0" borderId="0" xfId="4" applyFont="1"/>
    <xf numFmtId="0" fontId="10" fillId="0" borderId="10" xfId="4" applyBorder="1"/>
    <xf numFmtId="0" fontId="10" fillId="0" borderId="13" xfId="4" applyBorder="1"/>
    <xf numFmtId="0" fontId="13" fillId="0" borderId="14" xfId="4" applyFont="1" applyBorder="1" applyAlignment="1">
      <alignment horizontal="center"/>
    </xf>
    <xf numFmtId="0" fontId="13" fillId="0" borderId="15" xfId="4" applyFont="1" applyBorder="1" applyAlignment="1">
      <alignment horizontal="center"/>
    </xf>
    <xf numFmtId="0" fontId="10" fillId="0" borderId="0" xfId="4" applyAlignment="1">
      <alignment horizontal="left"/>
    </xf>
    <xf numFmtId="0" fontId="14" fillId="0" borderId="0" xfId="4" applyFont="1" applyAlignment="1">
      <alignment horizontal="right"/>
    </xf>
    <xf numFmtId="0" fontId="10" fillId="0" borderId="10" xfId="4" applyBorder="1" applyAlignment="1">
      <alignment horizontal="left"/>
    </xf>
    <xf numFmtId="0" fontId="10" fillId="0" borderId="13" xfId="4" applyBorder="1" applyAlignment="1">
      <alignment horizontal="right"/>
    </xf>
    <xf numFmtId="0" fontId="10" fillId="0" borderId="16" xfId="4" applyBorder="1" applyAlignment="1">
      <alignment horizontal="right"/>
    </xf>
    <xf numFmtId="0" fontId="10" fillId="0" borderId="16" xfId="4" applyBorder="1"/>
    <xf numFmtId="0" fontId="16" fillId="0" borderId="0" xfId="4" applyFont="1"/>
    <xf numFmtId="0" fontId="1" fillId="2" borderId="0" xfId="1" applyFill="1" applyBorder="1"/>
    <xf numFmtId="0" fontId="3" fillId="2" borderId="0" xfId="1" applyFont="1" applyFill="1" applyBorder="1"/>
    <xf numFmtId="0" fontId="2" fillId="2" borderId="0" xfId="1" applyFont="1" applyFill="1" applyBorder="1"/>
    <xf numFmtId="0" fontId="1" fillId="0" borderId="0" xfId="3" applyBorder="1"/>
    <xf numFmtId="0" fontId="1" fillId="2" borderId="0" xfId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13" fillId="0" borderId="11" xfId="4" applyFont="1" applyBorder="1" applyAlignment="1">
      <alignment horizontal="center" vertical="center"/>
    </xf>
    <xf numFmtId="0" fontId="13" fillId="0" borderId="12" xfId="4" applyFont="1" applyBorder="1" applyAlignment="1">
      <alignment horizontal="center"/>
    </xf>
    <xf numFmtId="0" fontId="17" fillId="0" borderId="0" xfId="4" applyFont="1" applyAlignment="1">
      <alignment horizontal="left" wrapText="1"/>
    </xf>
    <xf numFmtId="0" fontId="6" fillId="0" borderId="0" xfId="1" applyFont="1" applyAlignment="1">
      <alignment horizontal="left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5">
    <cellStyle name="Normal" xfId="0" builtinId="0"/>
    <cellStyle name="Normal 2" xfId="1" xr:uid="{4F7108C7-95B6-487F-AF62-D6FC01B3959E}"/>
    <cellStyle name="Normal 3" xfId="3" xr:uid="{24E422BA-A643-4962-8D8E-388D19DE3FD4}"/>
    <cellStyle name="Normal 4" xfId="4" xr:uid="{6C13212D-2C01-41A7-82FB-A5F734BF4CD4}"/>
    <cellStyle name="Vírgula 2" xfId="2" xr:uid="{24A9A06C-CB18-4567-BCC2-98DA70141A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609600</xdr:colOff>
      <xdr:row>3</xdr:row>
      <xdr:rowOff>9525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F2A2A421-EE9C-40E5-AC04-C6DDD3CB6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33625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342900</xdr:colOff>
      <xdr:row>4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C6A2727-3ECF-410E-B0F3-FFB6A9641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57650" cy="704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ueir\Desktop\PATENTES%202021\Indicadores_Patente_Anuario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osito_Tipo"/>
      <sheetName val="Deposito_Tipo_Origem"/>
      <sheetName val="Deposito_PI_Pais"/>
      <sheetName val="Deposito_MU_Pais"/>
      <sheetName val="Deposito_CA_Pais"/>
      <sheetName val="Deposito_PI_UF"/>
      <sheetName val="Deposito_MU_UF"/>
      <sheetName val="Deposito_CA_UF"/>
      <sheetName val="Deposito_PI_Cidade"/>
      <sheetName val="Deposito_MU_Cidade"/>
      <sheetName val="Deposito_CA_Cidade"/>
      <sheetName val="Deposito_Tipo_NJ"/>
      <sheetName val="Deposito_PCT"/>
      <sheetName val="Deposito_PCT_Tipo_Origem"/>
      <sheetName val="Deposito_PCT_PI_Pais"/>
      <sheetName val="Deposito_PCT_MU_Pais"/>
      <sheetName val="Deposito_1_Campo_Tec_PI"/>
      <sheetName val="Deposito_1_Campo_Tec_MU"/>
      <sheetName val="Deposito_1_Campo_Tec_PI_origem"/>
      <sheetName val="Deposito_1_Campo_Tec_MU_origem"/>
      <sheetName val="Vigentes_PI"/>
      <sheetName val="Vigentes_MU"/>
      <sheetName val="Vigentes_PI_ano_deposito"/>
      <sheetName val="Vigentes_MU_ano_deposito"/>
      <sheetName val="Concessao_Tipo"/>
      <sheetName val="Concessao_Tipo_Origem"/>
      <sheetName val="Concessao_PI_Pais"/>
      <sheetName val="Concessao_MU_Pais"/>
      <sheetName val="Concessao_CA_Pais"/>
      <sheetName val="Concessao_PI_UF"/>
      <sheetName val="Concessao_MU_UF"/>
      <sheetName val="Concessao_CA_UF"/>
      <sheetName val="Concessao_1_Campo_Tec_PI"/>
      <sheetName val="Concessao_1_Campo_Tec_MU"/>
    </sheetNames>
    <sheetDataSet>
      <sheetData sheetId="0">
        <row r="2">
          <cell r="H2" t="str">
            <v>2000-2020</v>
          </cell>
        </row>
        <row r="30">
          <cell r="A30" t="str">
            <v>Fonte: INPI, Assessoria de Assuntos Econômicos, BADEPI v8.0.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27A5C-B387-4D0B-BFB2-5F4B9CFF164C}">
  <sheetPr>
    <pageSetUpPr fitToPage="1"/>
  </sheetPr>
  <dimension ref="A1:W41"/>
  <sheetViews>
    <sheetView showGridLines="0" topLeftCell="A24" zoomScale="85" zoomScaleNormal="85" workbookViewId="0">
      <selection activeCell="D9" sqref="D9:D35"/>
    </sheetView>
  </sheetViews>
  <sheetFormatPr defaultColWidth="11" defaultRowHeight="15.75"/>
  <cols>
    <col min="1" max="1" width="17.625" style="37" customWidth="1"/>
    <col min="2" max="2" width="5" style="37" customWidth="1"/>
    <col min="3" max="19" width="8.125" style="37" customWidth="1"/>
    <col min="20" max="20" width="8" style="37" customWidth="1"/>
    <col min="21" max="23" width="8.5" style="37" customWidth="1"/>
    <col min="24" max="256" width="11" style="37"/>
    <col min="257" max="257" width="17.625" style="37" customWidth="1"/>
    <col min="258" max="258" width="5" style="37" customWidth="1"/>
    <col min="259" max="275" width="8.125" style="37" customWidth="1"/>
    <col min="276" max="276" width="8" style="37" customWidth="1"/>
    <col min="277" max="279" width="8.5" style="37" customWidth="1"/>
    <col min="280" max="512" width="11" style="37"/>
    <col min="513" max="513" width="17.625" style="37" customWidth="1"/>
    <col min="514" max="514" width="5" style="37" customWidth="1"/>
    <col min="515" max="531" width="8.125" style="37" customWidth="1"/>
    <col min="532" max="532" width="8" style="37" customWidth="1"/>
    <col min="533" max="535" width="8.5" style="37" customWidth="1"/>
    <col min="536" max="768" width="11" style="37"/>
    <col min="769" max="769" width="17.625" style="37" customWidth="1"/>
    <col min="770" max="770" width="5" style="37" customWidth="1"/>
    <col min="771" max="787" width="8.125" style="37" customWidth="1"/>
    <col min="788" max="788" width="8" style="37" customWidth="1"/>
    <col min="789" max="791" width="8.5" style="37" customWidth="1"/>
    <col min="792" max="1024" width="11" style="37"/>
    <col min="1025" max="1025" width="17.625" style="37" customWidth="1"/>
    <col min="1026" max="1026" width="5" style="37" customWidth="1"/>
    <col min="1027" max="1043" width="8.125" style="37" customWidth="1"/>
    <col min="1044" max="1044" width="8" style="37" customWidth="1"/>
    <col min="1045" max="1047" width="8.5" style="37" customWidth="1"/>
    <col min="1048" max="1280" width="11" style="37"/>
    <col min="1281" max="1281" width="17.625" style="37" customWidth="1"/>
    <col min="1282" max="1282" width="5" style="37" customWidth="1"/>
    <col min="1283" max="1299" width="8.125" style="37" customWidth="1"/>
    <col min="1300" max="1300" width="8" style="37" customWidth="1"/>
    <col min="1301" max="1303" width="8.5" style="37" customWidth="1"/>
    <col min="1304" max="1536" width="11" style="37"/>
    <col min="1537" max="1537" width="17.625" style="37" customWidth="1"/>
    <col min="1538" max="1538" width="5" style="37" customWidth="1"/>
    <col min="1539" max="1555" width="8.125" style="37" customWidth="1"/>
    <col min="1556" max="1556" width="8" style="37" customWidth="1"/>
    <col min="1557" max="1559" width="8.5" style="37" customWidth="1"/>
    <col min="1560" max="1792" width="11" style="37"/>
    <col min="1793" max="1793" width="17.625" style="37" customWidth="1"/>
    <col min="1794" max="1794" width="5" style="37" customWidth="1"/>
    <col min="1795" max="1811" width="8.125" style="37" customWidth="1"/>
    <col min="1812" max="1812" width="8" style="37" customWidth="1"/>
    <col min="1813" max="1815" width="8.5" style="37" customWidth="1"/>
    <col min="1816" max="2048" width="11" style="37"/>
    <col min="2049" max="2049" width="17.625" style="37" customWidth="1"/>
    <col min="2050" max="2050" width="5" style="37" customWidth="1"/>
    <col min="2051" max="2067" width="8.125" style="37" customWidth="1"/>
    <col min="2068" max="2068" width="8" style="37" customWidth="1"/>
    <col min="2069" max="2071" width="8.5" style="37" customWidth="1"/>
    <col min="2072" max="2304" width="11" style="37"/>
    <col min="2305" max="2305" width="17.625" style="37" customWidth="1"/>
    <col min="2306" max="2306" width="5" style="37" customWidth="1"/>
    <col min="2307" max="2323" width="8.125" style="37" customWidth="1"/>
    <col min="2324" max="2324" width="8" style="37" customWidth="1"/>
    <col min="2325" max="2327" width="8.5" style="37" customWidth="1"/>
    <col min="2328" max="2560" width="11" style="37"/>
    <col min="2561" max="2561" width="17.625" style="37" customWidth="1"/>
    <col min="2562" max="2562" width="5" style="37" customWidth="1"/>
    <col min="2563" max="2579" width="8.125" style="37" customWidth="1"/>
    <col min="2580" max="2580" width="8" style="37" customWidth="1"/>
    <col min="2581" max="2583" width="8.5" style="37" customWidth="1"/>
    <col min="2584" max="2816" width="11" style="37"/>
    <col min="2817" max="2817" width="17.625" style="37" customWidth="1"/>
    <col min="2818" max="2818" width="5" style="37" customWidth="1"/>
    <col min="2819" max="2835" width="8.125" style="37" customWidth="1"/>
    <col min="2836" max="2836" width="8" style="37" customWidth="1"/>
    <col min="2837" max="2839" width="8.5" style="37" customWidth="1"/>
    <col min="2840" max="3072" width="11" style="37"/>
    <col min="3073" max="3073" width="17.625" style="37" customWidth="1"/>
    <col min="3074" max="3074" width="5" style="37" customWidth="1"/>
    <col min="3075" max="3091" width="8.125" style="37" customWidth="1"/>
    <col min="3092" max="3092" width="8" style="37" customWidth="1"/>
    <col min="3093" max="3095" width="8.5" style="37" customWidth="1"/>
    <col min="3096" max="3328" width="11" style="37"/>
    <col min="3329" max="3329" width="17.625" style="37" customWidth="1"/>
    <col min="3330" max="3330" width="5" style="37" customWidth="1"/>
    <col min="3331" max="3347" width="8.125" style="37" customWidth="1"/>
    <col min="3348" max="3348" width="8" style="37" customWidth="1"/>
    <col min="3349" max="3351" width="8.5" style="37" customWidth="1"/>
    <col min="3352" max="3584" width="11" style="37"/>
    <col min="3585" max="3585" width="17.625" style="37" customWidth="1"/>
    <col min="3586" max="3586" width="5" style="37" customWidth="1"/>
    <col min="3587" max="3603" width="8.125" style="37" customWidth="1"/>
    <col min="3604" max="3604" width="8" style="37" customWidth="1"/>
    <col min="3605" max="3607" width="8.5" style="37" customWidth="1"/>
    <col min="3608" max="3840" width="11" style="37"/>
    <col min="3841" max="3841" width="17.625" style="37" customWidth="1"/>
    <col min="3842" max="3842" width="5" style="37" customWidth="1"/>
    <col min="3843" max="3859" width="8.125" style="37" customWidth="1"/>
    <col min="3860" max="3860" width="8" style="37" customWidth="1"/>
    <col min="3861" max="3863" width="8.5" style="37" customWidth="1"/>
    <col min="3864" max="4096" width="11" style="37"/>
    <col min="4097" max="4097" width="17.625" style="37" customWidth="1"/>
    <col min="4098" max="4098" width="5" style="37" customWidth="1"/>
    <col min="4099" max="4115" width="8.125" style="37" customWidth="1"/>
    <col min="4116" max="4116" width="8" style="37" customWidth="1"/>
    <col min="4117" max="4119" width="8.5" style="37" customWidth="1"/>
    <col min="4120" max="4352" width="11" style="37"/>
    <col min="4353" max="4353" width="17.625" style="37" customWidth="1"/>
    <col min="4354" max="4354" width="5" style="37" customWidth="1"/>
    <col min="4355" max="4371" width="8.125" style="37" customWidth="1"/>
    <col min="4372" max="4372" width="8" style="37" customWidth="1"/>
    <col min="4373" max="4375" width="8.5" style="37" customWidth="1"/>
    <col min="4376" max="4608" width="11" style="37"/>
    <col min="4609" max="4609" width="17.625" style="37" customWidth="1"/>
    <col min="4610" max="4610" width="5" style="37" customWidth="1"/>
    <col min="4611" max="4627" width="8.125" style="37" customWidth="1"/>
    <col min="4628" max="4628" width="8" style="37" customWidth="1"/>
    <col min="4629" max="4631" width="8.5" style="37" customWidth="1"/>
    <col min="4632" max="4864" width="11" style="37"/>
    <col min="4865" max="4865" width="17.625" style="37" customWidth="1"/>
    <col min="4866" max="4866" width="5" style="37" customWidth="1"/>
    <col min="4867" max="4883" width="8.125" style="37" customWidth="1"/>
    <col min="4884" max="4884" width="8" style="37" customWidth="1"/>
    <col min="4885" max="4887" width="8.5" style="37" customWidth="1"/>
    <col min="4888" max="5120" width="11" style="37"/>
    <col min="5121" max="5121" width="17.625" style="37" customWidth="1"/>
    <col min="5122" max="5122" width="5" style="37" customWidth="1"/>
    <col min="5123" max="5139" width="8.125" style="37" customWidth="1"/>
    <col min="5140" max="5140" width="8" style="37" customWidth="1"/>
    <col min="5141" max="5143" width="8.5" style="37" customWidth="1"/>
    <col min="5144" max="5376" width="11" style="37"/>
    <col min="5377" max="5377" width="17.625" style="37" customWidth="1"/>
    <col min="5378" max="5378" width="5" style="37" customWidth="1"/>
    <col min="5379" max="5395" width="8.125" style="37" customWidth="1"/>
    <col min="5396" max="5396" width="8" style="37" customWidth="1"/>
    <col min="5397" max="5399" width="8.5" style="37" customWidth="1"/>
    <col min="5400" max="5632" width="11" style="37"/>
    <col min="5633" max="5633" width="17.625" style="37" customWidth="1"/>
    <col min="5634" max="5634" width="5" style="37" customWidth="1"/>
    <col min="5635" max="5651" width="8.125" style="37" customWidth="1"/>
    <col min="5652" max="5652" width="8" style="37" customWidth="1"/>
    <col min="5653" max="5655" width="8.5" style="37" customWidth="1"/>
    <col min="5656" max="5888" width="11" style="37"/>
    <col min="5889" max="5889" width="17.625" style="37" customWidth="1"/>
    <col min="5890" max="5890" width="5" style="37" customWidth="1"/>
    <col min="5891" max="5907" width="8.125" style="37" customWidth="1"/>
    <col min="5908" max="5908" width="8" style="37" customWidth="1"/>
    <col min="5909" max="5911" width="8.5" style="37" customWidth="1"/>
    <col min="5912" max="6144" width="11" style="37"/>
    <col min="6145" max="6145" width="17.625" style="37" customWidth="1"/>
    <col min="6146" max="6146" width="5" style="37" customWidth="1"/>
    <col min="6147" max="6163" width="8.125" style="37" customWidth="1"/>
    <col min="6164" max="6164" width="8" style="37" customWidth="1"/>
    <col min="6165" max="6167" width="8.5" style="37" customWidth="1"/>
    <col min="6168" max="6400" width="11" style="37"/>
    <col min="6401" max="6401" width="17.625" style="37" customWidth="1"/>
    <col min="6402" max="6402" width="5" style="37" customWidth="1"/>
    <col min="6403" max="6419" width="8.125" style="37" customWidth="1"/>
    <col min="6420" max="6420" width="8" style="37" customWidth="1"/>
    <col min="6421" max="6423" width="8.5" style="37" customWidth="1"/>
    <col min="6424" max="6656" width="11" style="37"/>
    <col min="6657" max="6657" width="17.625" style="37" customWidth="1"/>
    <col min="6658" max="6658" width="5" style="37" customWidth="1"/>
    <col min="6659" max="6675" width="8.125" style="37" customWidth="1"/>
    <col min="6676" max="6676" width="8" style="37" customWidth="1"/>
    <col min="6677" max="6679" width="8.5" style="37" customWidth="1"/>
    <col min="6680" max="6912" width="11" style="37"/>
    <col min="6913" max="6913" width="17.625" style="37" customWidth="1"/>
    <col min="6914" max="6914" width="5" style="37" customWidth="1"/>
    <col min="6915" max="6931" width="8.125" style="37" customWidth="1"/>
    <col min="6932" max="6932" width="8" style="37" customWidth="1"/>
    <col min="6933" max="6935" width="8.5" style="37" customWidth="1"/>
    <col min="6936" max="7168" width="11" style="37"/>
    <col min="7169" max="7169" width="17.625" style="37" customWidth="1"/>
    <col min="7170" max="7170" width="5" style="37" customWidth="1"/>
    <col min="7171" max="7187" width="8.125" style="37" customWidth="1"/>
    <col min="7188" max="7188" width="8" style="37" customWidth="1"/>
    <col min="7189" max="7191" width="8.5" style="37" customWidth="1"/>
    <col min="7192" max="7424" width="11" style="37"/>
    <col min="7425" max="7425" width="17.625" style="37" customWidth="1"/>
    <col min="7426" max="7426" width="5" style="37" customWidth="1"/>
    <col min="7427" max="7443" width="8.125" style="37" customWidth="1"/>
    <col min="7444" max="7444" width="8" style="37" customWidth="1"/>
    <col min="7445" max="7447" width="8.5" style="37" customWidth="1"/>
    <col min="7448" max="7680" width="11" style="37"/>
    <col min="7681" max="7681" width="17.625" style="37" customWidth="1"/>
    <col min="7682" max="7682" width="5" style="37" customWidth="1"/>
    <col min="7683" max="7699" width="8.125" style="37" customWidth="1"/>
    <col min="7700" max="7700" width="8" style="37" customWidth="1"/>
    <col min="7701" max="7703" width="8.5" style="37" customWidth="1"/>
    <col min="7704" max="7936" width="11" style="37"/>
    <col min="7937" max="7937" width="17.625" style="37" customWidth="1"/>
    <col min="7938" max="7938" width="5" style="37" customWidth="1"/>
    <col min="7939" max="7955" width="8.125" style="37" customWidth="1"/>
    <col min="7956" max="7956" width="8" style="37" customWidth="1"/>
    <col min="7957" max="7959" width="8.5" style="37" customWidth="1"/>
    <col min="7960" max="8192" width="11" style="37"/>
    <col min="8193" max="8193" width="17.625" style="37" customWidth="1"/>
    <col min="8194" max="8194" width="5" style="37" customWidth="1"/>
    <col min="8195" max="8211" width="8.125" style="37" customWidth="1"/>
    <col min="8212" max="8212" width="8" style="37" customWidth="1"/>
    <col min="8213" max="8215" width="8.5" style="37" customWidth="1"/>
    <col min="8216" max="8448" width="11" style="37"/>
    <col min="8449" max="8449" width="17.625" style="37" customWidth="1"/>
    <col min="8450" max="8450" width="5" style="37" customWidth="1"/>
    <col min="8451" max="8467" width="8.125" style="37" customWidth="1"/>
    <col min="8468" max="8468" width="8" style="37" customWidth="1"/>
    <col min="8469" max="8471" width="8.5" style="37" customWidth="1"/>
    <col min="8472" max="8704" width="11" style="37"/>
    <col min="8705" max="8705" width="17.625" style="37" customWidth="1"/>
    <col min="8706" max="8706" width="5" style="37" customWidth="1"/>
    <col min="8707" max="8723" width="8.125" style="37" customWidth="1"/>
    <col min="8724" max="8724" width="8" style="37" customWidth="1"/>
    <col min="8725" max="8727" width="8.5" style="37" customWidth="1"/>
    <col min="8728" max="8960" width="11" style="37"/>
    <col min="8961" max="8961" width="17.625" style="37" customWidth="1"/>
    <col min="8962" max="8962" width="5" style="37" customWidth="1"/>
    <col min="8963" max="8979" width="8.125" style="37" customWidth="1"/>
    <col min="8980" max="8980" width="8" style="37" customWidth="1"/>
    <col min="8981" max="8983" width="8.5" style="37" customWidth="1"/>
    <col min="8984" max="9216" width="11" style="37"/>
    <col min="9217" max="9217" width="17.625" style="37" customWidth="1"/>
    <col min="9218" max="9218" width="5" style="37" customWidth="1"/>
    <col min="9219" max="9235" width="8.125" style="37" customWidth="1"/>
    <col min="9236" max="9236" width="8" style="37" customWidth="1"/>
    <col min="9237" max="9239" width="8.5" style="37" customWidth="1"/>
    <col min="9240" max="9472" width="11" style="37"/>
    <col min="9473" max="9473" width="17.625" style="37" customWidth="1"/>
    <col min="9474" max="9474" width="5" style="37" customWidth="1"/>
    <col min="9475" max="9491" width="8.125" style="37" customWidth="1"/>
    <col min="9492" max="9492" width="8" style="37" customWidth="1"/>
    <col min="9493" max="9495" width="8.5" style="37" customWidth="1"/>
    <col min="9496" max="9728" width="11" style="37"/>
    <col min="9729" max="9729" width="17.625" style="37" customWidth="1"/>
    <col min="9730" max="9730" width="5" style="37" customWidth="1"/>
    <col min="9731" max="9747" width="8.125" style="37" customWidth="1"/>
    <col min="9748" max="9748" width="8" style="37" customWidth="1"/>
    <col min="9749" max="9751" width="8.5" style="37" customWidth="1"/>
    <col min="9752" max="9984" width="11" style="37"/>
    <col min="9985" max="9985" width="17.625" style="37" customWidth="1"/>
    <col min="9986" max="9986" width="5" style="37" customWidth="1"/>
    <col min="9987" max="10003" width="8.125" style="37" customWidth="1"/>
    <col min="10004" max="10004" width="8" style="37" customWidth="1"/>
    <col min="10005" max="10007" width="8.5" style="37" customWidth="1"/>
    <col min="10008" max="10240" width="11" style="37"/>
    <col min="10241" max="10241" width="17.625" style="37" customWidth="1"/>
    <col min="10242" max="10242" width="5" style="37" customWidth="1"/>
    <col min="10243" max="10259" width="8.125" style="37" customWidth="1"/>
    <col min="10260" max="10260" width="8" style="37" customWidth="1"/>
    <col min="10261" max="10263" width="8.5" style="37" customWidth="1"/>
    <col min="10264" max="10496" width="11" style="37"/>
    <col min="10497" max="10497" width="17.625" style="37" customWidth="1"/>
    <col min="10498" max="10498" width="5" style="37" customWidth="1"/>
    <col min="10499" max="10515" width="8.125" style="37" customWidth="1"/>
    <col min="10516" max="10516" width="8" style="37" customWidth="1"/>
    <col min="10517" max="10519" width="8.5" style="37" customWidth="1"/>
    <col min="10520" max="10752" width="11" style="37"/>
    <col min="10753" max="10753" width="17.625" style="37" customWidth="1"/>
    <col min="10754" max="10754" width="5" style="37" customWidth="1"/>
    <col min="10755" max="10771" width="8.125" style="37" customWidth="1"/>
    <col min="10772" max="10772" width="8" style="37" customWidth="1"/>
    <col min="10773" max="10775" width="8.5" style="37" customWidth="1"/>
    <col min="10776" max="11008" width="11" style="37"/>
    <col min="11009" max="11009" width="17.625" style="37" customWidth="1"/>
    <col min="11010" max="11010" width="5" style="37" customWidth="1"/>
    <col min="11011" max="11027" width="8.125" style="37" customWidth="1"/>
    <col min="11028" max="11028" width="8" style="37" customWidth="1"/>
    <col min="11029" max="11031" width="8.5" style="37" customWidth="1"/>
    <col min="11032" max="11264" width="11" style="37"/>
    <col min="11265" max="11265" width="17.625" style="37" customWidth="1"/>
    <col min="11266" max="11266" width="5" style="37" customWidth="1"/>
    <col min="11267" max="11283" width="8.125" style="37" customWidth="1"/>
    <col min="11284" max="11284" width="8" style="37" customWidth="1"/>
    <col min="11285" max="11287" width="8.5" style="37" customWidth="1"/>
    <col min="11288" max="11520" width="11" style="37"/>
    <col min="11521" max="11521" width="17.625" style="37" customWidth="1"/>
    <col min="11522" max="11522" width="5" style="37" customWidth="1"/>
    <col min="11523" max="11539" width="8.125" style="37" customWidth="1"/>
    <col min="11540" max="11540" width="8" style="37" customWidth="1"/>
    <col min="11541" max="11543" width="8.5" style="37" customWidth="1"/>
    <col min="11544" max="11776" width="11" style="37"/>
    <col min="11777" max="11777" width="17.625" style="37" customWidth="1"/>
    <col min="11778" max="11778" width="5" style="37" customWidth="1"/>
    <col min="11779" max="11795" width="8.125" style="37" customWidth="1"/>
    <col min="11796" max="11796" width="8" style="37" customWidth="1"/>
    <col min="11797" max="11799" width="8.5" style="37" customWidth="1"/>
    <col min="11800" max="12032" width="11" style="37"/>
    <col min="12033" max="12033" width="17.625" style="37" customWidth="1"/>
    <col min="12034" max="12034" width="5" style="37" customWidth="1"/>
    <col min="12035" max="12051" width="8.125" style="37" customWidth="1"/>
    <col min="12052" max="12052" width="8" style="37" customWidth="1"/>
    <col min="12053" max="12055" width="8.5" style="37" customWidth="1"/>
    <col min="12056" max="12288" width="11" style="37"/>
    <col min="12289" max="12289" width="17.625" style="37" customWidth="1"/>
    <col min="12290" max="12290" width="5" style="37" customWidth="1"/>
    <col min="12291" max="12307" width="8.125" style="37" customWidth="1"/>
    <col min="12308" max="12308" width="8" style="37" customWidth="1"/>
    <col min="12309" max="12311" width="8.5" style="37" customWidth="1"/>
    <col min="12312" max="12544" width="11" style="37"/>
    <col min="12545" max="12545" width="17.625" style="37" customWidth="1"/>
    <col min="12546" max="12546" width="5" style="37" customWidth="1"/>
    <col min="12547" max="12563" width="8.125" style="37" customWidth="1"/>
    <col min="12564" max="12564" width="8" style="37" customWidth="1"/>
    <col min="12565" max="12567" width="8.5" style="37" customWidth="1"/>
    <col min="12568" max="12800" width="11" style="37"/>
    <col min="12801" max="12801" width="17.625" style="37" customWidth="1"/>
    <col min="12802" max="12802" width="5" style="37" customWidth="1"/>
    <col min="12803" max="12819" width="8.125" style="37" customWidth="1"/>
    <col min="12820" max="12820" width="8" style="37" customWidth="1"/>
    <col min="12821" max="12823" width="8.5" style="37" customWidth="1"/>
    <col min="12824" max="13056" width="11" style="37"/>
    <col min="13057" max="13057" width="17.625" style="37" customWidth="1"/>
    <col min="13058" max="13058" width="5" style="37" customWidth="1"/>
    <col min="13059" max="13075" width="8.125" style="37" customWidth="1"/>
    <col min="13076" max="13076" width="8" style="37" customWidth="1"/>
    <col min="13077" max="13079" width="8.5" style="37" customWidth="1"/>
    <col min="13080" max="13312" width="11" style="37"/>
    <col min="13313" max="13313" width="17.625" style="37" customWidth="1"/>
    <col min="13314" max="13314" width="5" style="37" customWidth="1"/>
    <col min="13315" max="13331" width="8.125" style="37" customWidth="1"/>
    <col min="13332" max="13332" width="8" style="37" customWidth="1"/>
    <col min="13333" max="13335" width="8.5" style="37" customWidth="1"/>
    <col min="13336" max="13568" width="11" style="37"/>
    <col min="13569" max="13569" width="17.625" style="37" customWidth="1"/>
    <col min="13570" max="13570" width="5" style="37" customWidth="1"/>
    <col min="13571" max="13587" width="8.125" style="37" customWidth="1"/>
    <col min="13588" max="13588" width="8" style="37" customWidth="1"/>
    <col min="13589" max="13591" width="8.5" style="37" customWidth="1"/>
    <col min="13592" max="13824" width="11" style="37"/>
    <col min="13825" max="13825" width="17.625" style="37" customWidth="1"/>
    <col min="13826" max="13826" width="5" style="37" customWidth="1"/>
    <col min="13827" max="13843" width="8.125" style="37" customWidth="1"/>
    <col min="13844" max="13844" width="8" style="37" customWidth="1"/>
    <col min="13845" max="13847" width="8.5" style="37" customWidth="1"/>
    <col min="13848" max="14080" width="11" style="37"/>
    <col min="14081" max="14081" width="17.625" style="37" customWidth="1"/>
    <col min="14082" max="14082" width="5" style="37" customWidth="1"/>
    <col min="14083" max="14099" width="8.125" style="37" customWidth="1"/>
    <col min="14100" max="14100" width="8" style="37" customWidth="1"/>
    <col min="14101" max="14103" width="8.5" style="37" customWidth="1"/>
    <col min="14104" max="14336" width="11" style="37"/>
    <col min="14337" max="14337" width="17.625" style="37" customWidth="1"/>
    <col min="14338" max="14338" width="5" style="37" customWidth="1"/>
    <col min="14339" max="14355" width="8.125" style="37" customWidth="1"/>
    <col min="14356" max="14356" width="8" style="37" customWidth="1"/>
    <col min="14357" max="14359" width="8.5" style="37" customWidth="1"/>
    <col min="14360" max="14592" width="11" style="37"/>
    <col min="14593" max="14593" width="17.625" style="37" customWidth="1"/>
    <col min="14594" max="14594" width="5" style="37" customWidth="1"/>
    <col min="14595" max="14611" width="8.125" style="37" customWidth="1"/>
    <col min="14612" max="14612" width="8" style="37" customWidth="1"/>
    <col min="14613" max="14615" width="8.5" style="37" customWidth="1"/>
    <col min="14616" max="14848" width="11" style="37"/>
    <col min="14849" max="14849" width="17.625" style="37" customWidth="1"/>
    <col min="14850" max="14850" width="5" style="37" customWidth="1"/>
    <col min="14851" max="14867" width="8.125" style="37" customWidth="1"/>
    <col min="14868" max="14868" width="8" style="37" customWidth="1"/>
    <col min="14869" max="14871" width="8.5" style="37" customWidth="1"/>
    <col min="14872" max="15104" width="11" style="37"/>
    <col min="15105" max="15105" width="17.625" style="37" customWidth="1"/>
    <col min="15106" max="15106" width="5" style="37" customWidth="1"/>
    <col min="15107" max="15123" width="8.125" style="37" customWidth="1"/>
    <col min="15124" max="15124" width="8" style="37" customWidth="1"/>
    <col min="15125" max="15127" width="8.5" style="37" customWidth="1"/>
    <col min="15128" max="15360" width="11" style="37"/>
    <col min="15361" max="15361" width="17.625" style="37" customWidth="1"/>
    <col min="15362" max="15362" width="5" style="37" customWidth="1"/>
    <col min="15363" max="15379" width="8.125" style="37" customWidth="1"/>
    <col min="15380" max="15380" width="8" style="37" customWidth="1"/>
    <col min="15381" max="15383" width="8.5" style="37" customWidth="1"/>
    <col min="15384" max="15616" width="11" style="37"/>
    <col min="15617" max="15617" width="17.625" style="37" customWidth="1"/>
    <col min="15618" max="15618" width="5" style="37" customWidth="1"/>
    <col min="15619" max="15635" width="8.125" style="37" customWidth="1"/>
    <col min="15636" max="15636" width="8" style="37" customWidth="1"/>
    <col min="15637" max="15639" width="8.5" style="37" customWidth="1"/>
    <col min="15640" max="15872" width="11" style="37"/>
    <col min="15873" max="15873" width="17.625" style="37" customWidth="1"/>
    <col min="15874" max="15874" width="5" style="37" customWidth="1"/>
    <col min="15875" max="15891" width="8.125" style="37" customWidth="1"/>
    <col min="15892" max="15892" width="8" style="37" customWidth="1"/>
    <col min="15893" max="15895" width="8.5" style="37" customWidth="1"/>
    <col min="15896" max="16128" width="11" style="37"/>
    <col min="16129" max="16129" width="17.625" style="37" customWidth="1"/>
    <col min="16130" max="16130" width="5" style="37" customWidth="1"/>
    <col min="16131" max="16147" width="8.125" style="37" customWidth="1"/>
    <col min="16148" max="16148" width="8" style="37" customWidth="1"/>
    <col min="16149" max="16151" width="8.5" style="37" customWidth="1"/>
    <col min="16152" max="16384" width="11" style="37"/>
  </cols>
  <sheetData>
    <row r="1" spans="1:23">
      <c r="F1" s="38"/>
      <c r="W1" s="39" t="s">
        <v>47</v>
      </c>
    </row>
    <row r="2" spans="1:23">
      <c r="W2" s="39" t="str">
        <f>[1]Deposito_Tipo!$H$2</f>
        <v>2000-2020</v>
      </c>
    </row>
    <row r="5" spans="1:23">
      <c r="A5" s="40" t="s">
        <v>48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23"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3">
      <c r="A7" s="58" t="s">
        <v>49</v>
      </c>
      <c r="B7" s="58"/>
      <c r="C7" s="59" t="s">
        <v>50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42"/>
      <c r="W7" s="42"/>
    </row>
    <row r="8" spans="1:23">
      <c r="A8" s="58"/>
      <c r="B8" s="58"/>
      <c r="C8" s="43">
        <v>2000</v>
      </c>
      <c r="D8" s="43">
        <v>2001</v>
      </c>
      <c r="E8" s="43">
        <v>2002</v>
      </c>
      <c r="F8" s="43">
        <v>2003</v>
      </c>
      <c r="G8" s="43">
        <v>2004</v>
      </c>
      <c r="H8" s="43">
        <v>2005</v>
      </c>
      <c r="I8" s="43">
        <v>2006</v>
      </c>
      <c r="J8" s="43">
        <v>2007</v>
      </c>
      <c r="K8" s="43">
        <v>2008</v>
      </c>
      <c r="L8" s="43">
        <v>2009</v>
      </c>
      <c r="M8" s="43">
        <v>2010</v>
      </c>
      <c r="N8" s="43">
        <v>2011</v>
      </c>
      <c r="O8" s="43">
        <v>2012</v>
      </c>
      <c r="P8" s="43">
        <v>2013</v>
      </c>
      <c r="Q8" s="43">
        <v>2014</v>
      </c>
      <c r="R8" s="43">
        <v>2015</v>
      </c>
      <c r="S8" s="43">
        <v>2016</v>
      </c>
      <c r="T8" s="43">
        <v>2017</v>
      </c>
      <c r="U8" s="44">
        <v>2018</v>
      </c>
      <c r="V8" s="44">
        <v>2019</v>
      </c>
      <c r="W8" s="44">
        <v>2020</v>
      </c>
    </row>
    <row r="9" spans="1:23">
      <c r="A9" s="45" t="s">
        <v>0</v>
      </c>
      <c r="B9" s="37" t="s">
        <v>51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2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46">
        <v>0</v>
      </c>
      <c r="W9" s="46">
        <v>1</v>
      </c>
    </row>
    <row r="10" spans="1:23">
      <c r="A10" s="45" t="s">
        <v>1</v>
      </c>
      <c r="B10" s="37" t="s">
        <v>52</v>
      </c>
      <c r="C10" s="37">
        <v>2</v>
      </c>
      <c r="D10" s="37">
        <v>0</v>
      </c>
      <c r="E10" s="37">
        <v>0</v>
      </c>
      <c r="F10" s="37">
        <v>0</v>
      </c>
      <c r="G10" s="37">
        <v>0</v>
      </c>
      <c r="H10" s="37">
        <v>1</v>
      </c>
      <c r="I10" s="37">
        <v>0</v>
      </c>
      <c r="J10" s="37">
        <v>0</v>
      </c>
      <c r="K10" s="37">
        <v>0</v>
      </c>
      <c r="L10" s="37">
        <v>0</v>
      </c>
      <c r="M10" s="37">
        <v>1</v>
      </c>
      <c r="N10" s="37">
        <v>0</v>
      </c>
      <c r="O10" s="37">
        <v>0</v>
      </c>
      <c r="P10" s="37">
        <v>2</v>
      </c>
      <c r="Q10" s="37">
        <v>0</v>
      </c>
      <c r="R10" s="37">
        <v>1</v>
      </c>
      <c r="S10" s="37">
        <v>1</v>
      </c>
      <c r="T10" s="37">
        <v>0</v>
      </c>
      <c r="U10" s="37">
        <v>2</v>
      </c>
      <c r="V10" s="46">
        <v>0</v>
      </c>
      <c r="W10" s="46">
        <v>1</v>
      </c>
    </row>
    <row r="11" spans="1:23">
      <c r="A11" s="45" t="s">
        <v>2</v>
      </c>
      <c r="B11" s="37" t="s">
        <v>53</v>
      </c>
      <c r="C11" s="37">
        <v>1</v>
      </c>
      <c r="D11" s="37">
        <v>0</v>
      </c>
      <c r="E11" s="37">
        <v>1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1</v>
      </c>
      <c r="L11" s="37">
        <v>0</v>
      </c>
      <c r="M11" s="37">
        <v>0</v>
      </c>
      <c r="N11" s="37">
        <v>0</v>
      </c>
      <c r="O11" s="37">
        <v>1</v>
      </c>
      <c r="P11" s="37">
        <v>2</v>
      </c>
      <c r="Q11" s="37">
        <v>1</v>
      </c>
      <c r="R11" s="37">
        <v>5</v>
      </c>
      <c r="S11" s="37">
        <v>3</v>
      </c>
      <c r="T11" s="37">
        <v>5</v>
      </c>
      <c r="U11" s="37">
        <v>3</v>
      </c>
      <c r="V11" s="46">
        <v>8</v>
      </c>
      <c r="W11" s="46">
        <v>17</v>
      </c>
    </row>
    <row r="12" spans="1:23">
      <c r="A12" s="45" t="s">
        <v>3</v>
      </c>
      <c r="B12" s="37" t="s">
        <v>54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</row>
    <row r="13" spans="1:23">
      <c r="A13" s="45" t="s">
        <v>4</v>
      </c>
      <c r="B13" s="37" t="s">
        <v>55</v>
      </c>
      <c r="C13" s="37">
        <v>6</v>
      </c>
      <c r="D13" s="37">
        <v>4</v>
      </c>
      <c r="E13" s="37">
        <v>4</v>
      </c>
      <c r="F13" s="37">
        <v>5</v>
      </c>
      <c r="G13" s="37">
        <v>0</v>
      </c>
      <c r="H13" s="37">
        <v>3</v>
      </c>
      <c r="I13" s="37">
        <v>0</v>
      </c>
      <c r="J13" s="37">
        <v>2</v>
      </c>
      <c r="K13" s="37">
        <v>1</v>
      </c>
      <c r="L13" s="37">
        <v>0</v>
      </c>
      <c r="M13" s="37">
        <v>1</v>
      </c>
      <c r="N13" s="37">
        <v>2</v>
      </c>
      <c r="O13" s="37">
        <v>1</v>
      </c>
      <c r="P13" s="37">
        <v>1</v>
      </c>
      <c r="Q13" s="37">
        <v>5</v>
      </c>
      <c r="R13" s="37">
        <v>2</v>
      </c>
      <c r="S13" s="37">
        <v>6</v>
      </c>
      <c r="T13" s="37">
        <v>6</v>
      </c>
      <c r="U13" s="37">
        <v>15</v>
      </c>
      <c r="V13" s="46">
        <v>14</v>
      </c>
      <c r="W13" s="46">
        <v>32</v>
      </c>
    </row>
    <row r="14" spans="1:23">
      <c r="A14" s="45" t="s">
        <v>5</v>
      </c>
      <c r="B14" s="37" t="s">
        <v>56</v>
      </c>
      <c r="C14" s="37">
        <v>3</v>
      </c>
      <c r="D14" s="37">
        <v>3</v>
      </c>
      <c r="E14" s="37">
        <v>1</v>
      </c>
      <c r="F14" s="37">
        <v>3</v>
      </c>
      <c r="G14" s="37">
        <v>1</v>
      </c>
      <c r="H14" s="37">
        <v>1</v>
      </c>
      <c r="I14" s="37">
        <v>1</v>
      </c>
      <c r="J14" s="37">
        <v>1</v>
      </c>
      <c r="K14" s="37">
        <v>1</v>
      </c>
      <c r="L14" s="37">
        <v>3</v>
      </c>
      <c r="M14" s="37">
        <v>2</v>
      </c>
      <c r="N14" s="37">
        <v>2</v>
      </c>
      <c r="O14" s="37">
        <v>0</v>
      </c>
      <c r="P14" s="37">
        <v>2</v>
      </c>
      <c r="Q14" s="37">
        <v>1</v>
      </c>
      <c r="R14" s="37">
        <v>1</v>
      </c>
      <c r="S14" s="37">
        <v>3</v>
      </c>
      <c r="T14" s="37">
        <v>5</v>
      </c>
      <c r="U14" s="37">
        <v>7</v>
      </c>
      <c r="V14" s="46">
        <v>3</v>
      </c>
      <c r="W14" s="46">
        <v>13</v>
      </c>
    </row>
    <row r="15" spans="1:23">
      <c r="A15" s="45" t="s">
        <v>6</v>
      </c>
      <c r="B15" s="37" t="s">
        <v>57</v>
      </c>
      <c r="C15" s="37">
        <v>4</v>
      </c>
      <c r="D15" s="37">
        <v>1</v>
      </c>
      <c r="E15" s="37">
        <v>2</v>
      </c>
      <c r="F15" s="37">
        <v>4</v>
      </c>
      <c r="G15" s="37">
        <v>4</v>
      </c>
      <c r="H15" s="37">
        <v>0</v>
      </c>
      <c r="I15" s="37">
        <v>4</v>
      </c>
      <c r="J15" s="37">
        <v>0</v>
      </c>
      <c r="K15" s="37">
        <v>3</v>
      </c>
      <c r="L15" s="37">
        <v>5</v>
      </c>
      <c r="M15" s="37">
        <v>8</v>
      </c>
      <c r="N15" s="37">
        <v>4</v>
      </c>
      <c r="O15" s="37">
        <v>8</v>
      </c>
      <c r="P15" s="37">
        <v>8</v>
      </c>
      <c r="Q15" s="37">
        <v>13</v>
      </c>
      <c r="R15" s="37">
        <v>7</v>
      </c>
      <c r="S15" s="37">
        <v>10</v>
      </c>
      <c r="T15" s="37">
        <v>14</v>
      </c>
      <c r="U15" s="37">
        <v>31</v>
      </c>
      <c r="V15" s="46">
        <v>17</v>
      </c>
      <c r="W15" s="46">
        <v>28</v>
      </c>
    </row>
    <row r="16" spans="1:23">
      <c r="A16" s="45" t="s">
        <v>7</v>
      </c>
      <c r="B16" s="37" t="s">
        <v>58</v>
      </c>
      <c r="C16" s="37">
        <v>7</v>
      </c>
      <c r="D16" s="37">
        <v>1</v>
      </c>
      <c r="E16" s="37">
        <v>3</v>
      </c>
      <c r="F16" s="37">
        <v>1</v>
      </c>
      <c r="G16" s="37">
        <v>2</v>
      </c>
      <c r="H16" s="37">
        <v>1</v>
      </c>
      <c r="I16" s="37">
        <v>1</v>
      </c>
      <c r="J16" s="37">
        <v>3</v>
      </c>
      <c r="K16" s="37">
        <v>0</v>
      </c>
      <c r="L16" s="37">
        <v>2</v>
      </c>
      <c r="M16" s="37">
        <v>2</v>
      </c>
      <c r="N16" s="37">
        <v>1</v>
      </c>
      <c r="O16" s="37">
        <v>2</v>
      </c>
      <c r="P16" s="37">
        <v>1</v>
      </c>
      <c r="Q16" s="37">
        <v>1</v>
      </c>
      <c r="R16" s="37">
        <v>2</v>
      </c>
      <c r="S16" s="37">
        <v>4</v>
      </c>
      <c r="T16" s="37">
        <v>9</v>
      </c>
      <c r="U16" s="37">
        <v>8</v>
      </c>
      <c r="V16" s="37">
        <v>8</v>
      </c>
      <c r="W16" s="37">
        <v>22</v>
      </c>
    </row>
    <row r="17" spans="1:23">
      <c r="A17" s="45" t="s">
        <v>8</v>
      </c>
      <c r="B17" s="37" t="s">
        <v>59</v>
      </c>
      <c r="C17" s="37">
        <v>4</v>
      </c>
      <c r="D17" s="37">
        <v>5</v>
      </c>
      <c r="E17" s="37">
        <v>0</v>
      </c>
      <c r="F17" s="37">
        <v>4</v>
      </c>
      <c r="G17" s="37">
        <v>3</v>
      </c>
      <c r="H17" s="37">
        <v>0</v>
      </c>
      <c r="I17" s="37">
        <v>2</v>
      </c>
      <c r="J17" s="37">
        <v>1</v>
      </c>
      <c r="K17" s="37">
        <v>0</v>
      </c>
      <c r="L17" s="37">
        <v>1</v>
      </c>
      <c r="M17" s="37">
        <v>2</v>
      </c>
      <c r="N17" s="37">
        <v>1</v>
      </c>
      <c r="O17" s="37">
        <v>1</v>
      </c>
      <c r="P17" s="37">
        <v>2</v>
      </c>
      <c r="Q17" s="37">
        <v>1</v>
      </c>
      <c r="R17" s="37">
        <v>2</v>
      </c>
      <c r="S17" s="37">
        <v>2</v>
      </c>
      <c r="T17" s="37">
        <v>5</v>
      </c>
      <c r="U17" s="37">
        <v>6</v>
      </c>
      <c r="V17" s="46">
        <v>16</v>
      </c>
      <c r="W17" s="46">
        <v>13</v>
      </c>
    </row>
    <row r="18" spans="1:23">
      <c r="A18" s="45" t="s">
        <v>9</v>
      </c>
      <c r="B18" s="37" t="s">
        <v>60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1</v>
      </c>
      <c r="M18" s="37">
        <v>0</v>
      </c>
      <c r="N18" s="37">
        <v>0</v>
      </c>
      <c r="O18" s="37">
        <v>1</v>
      </c>
      <c r="P18" s="37">
        <v>0</v>
      </c>
      <c r="Q18" s="37">
        <v>1</v>
      </c>
      <c r="R18" s="37">
        <v>0</v>
      </c>
      <c r="S18" s="37">
        <v>2</v>
      </c>
      <c r="T18" s="37">
        <v>1</v>
      </c>
      <c r="U18" s="37">
        <v>2</v>
      </c>
      <c r="V18" s="46">
        <v>2</v>
      </c>
      <c r="W18" s="46">
        <v>2</v>
      </c>
    </row>
    <row r="19" spans="1:23">
      <c r="A19" s="45" t="s">
        <v>10</v>
      </c>
      <c r="B19" s="37" t="s">
        <v>61</v>
      </c>
      <c r="C19" s="37">
        <v>69</v>
      </c>
      <c r="D19" s="37">
        <v>50</v>
      </c>
      <c r="E19" s="37">
        <v>32</v>
      </c>
      <c r="F19" s="37">
        <v>46</v>
      </c>
      <c r="G19" s="37">
        <v>35</v>
      </c>
      <c r="H19" s="37">
        <v>26</v>
      </c>
      <c r="I19" s="37">
        <v>23</v>
      </c>
      <c r="J19" s="37">
        <v>32</v>
      </c>
      <c r="K19" s="37">
        <v>15</v>
      </c>
      <c r="L19" s="37">
        <v>23</v>
      </c>
      <c r="M19" s="37">
        <v>22</v>
      </c>
      <c r="N19" s="37">
        <v>39</v>
      </c>
      <c r="O19" s="37">
        <v>40</v>
      </c>
      <c r="P19" s="37">
        <v>50</v>
      </c>
      <c r="Q19" s="37">
        <v>40</v>
      </c>
      <c r="R19" s="37">
        <v>45</v>
      </c>
      <c r="S19" s="37">
        <v>58</v>
      </c>
      <c r="T19" s="37">
        <v>82</v>
      </c>
      <c r="U19" s="37">
        <v>88</v>
      </c>
      <c r="V19" s="46">
        <v>126</v>
      </c>
      <c r="W19" s="46">
        <v>179</v>
      </c>
    </row>
    <row r="20" spans="1:23">
      <c r="A20" s="45" t="s">
        <v>11</v>
      </c>
      <c r="B20" s="37" t="s">
        <v>62</v>
      </c>
      <c r="C20" s="37">
        <v>1</v>
      </c>
      <c r="D20" s="37">
        <v>1</v>
      </c>
      <c r="E20" s="37">
        <v>0</v>
      </c>
      <c r="F20" s="37">
        <v>0</v>
      </c>
      <c r="G20" s="37">
        <v>1</v>
      </c>
      <c r="H20" s="37">
        <v>0</v>
      </c>
      <c r="I20" s="37">
        <v>0</v>
      </c>
      <c r="J20" s="37">
        <v>1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1</v>
      </c>
      <c r="T20" s="37">
        <v>2</v>
      </c>
      <c r="U20" s="37">
        <v>3</v>
      </c>
      <c r="V20" s="46">
        <v>3</v>
      </c>
      <c r="W20" s="46">
        <v>4</v>
      </c>
    </row>
    <row r="21" spans="1:23">
      <c r="A21" s="45" t="s">
        <v>12</v>
      </c>
      <c r="B21" s="37" t="s">
        <v>63</v>
      </c>
      <c r="C21" s="37">
        <v>0</v>
      </c>
      <c r="D21" s="37">
        <v>1</v>
      </c>
      <c r="E21" s="37">
        <v>0</v>
      </c>
      <c r="F21" s="37">
        <v>0</v>
      </c>
      <c r="G21" s="37">
        <v>1</v>
      </c>
      <c r="H21" s="37">
        <v>1</v>
      </c>
      <c r="I21" s="37">
        <v>0</v>
      </c>
      <c r="J21" s="37">
        <v>0</v>
      </c>
      <c r="K21" s="37">
        <v>0</v>
      </c>
      <c r="L21" s="37">
        <v>0</v>
      </c>
      <c r="M21" s="37">
        <v>2</v>
      </c>
      <c r="N21" s="37">
        <v>0</v>
      </c>
      <c r="O21" s="37">
        <v>0</v>
      </c>
      <c r="P21" s="37">
        <v>0</v>
      </c>
      <c r="Q21" s="37">
        <v>1</v>
      </c>
      <c r="R21" s="37">
        <v>2</v>
      </c>
      <c r="S21" s="37">
        <v>2</v>
      </c>
      <c r="T21" s="37">
        <v>1</v>
      </c>
      <c r="U21" s="37">
        <v>1</v>
      </c>
      <c r="V21" s="46">
        <v>1</v>
      </c>
      <c r="W21" s="46">
        <v>5</v>
      </c>
    </row>
    <row r="22" spans="1:23">
      <c r="A22" s="45" t="s">
        <v>13</v>
      </c>
      <c r="B22" s="37" t="s">
        <v>64</v>
      </c>
      <c r="C22" s="37">
        <v>1</v>
      </c>
      <c r="D22" s="37">
        <v>0</v>
      </c>
      <c r="E22" s="37">
        <v>1</v>
      </c>
      <c r="F22" s="37">
        <v>1</v>
      </c>
      <c r="G22" s="37">
        <v>0</v>
      </c>
      <c r="H22" s="37">
        <v>1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2</v>
      </c>
      <c r="U22" s="37">
        <v>2</v>
      </c>
      <c r="V22" s="46">
        <v>2</v>
      </c>
      <c r="W22" s="46">
        <v>6</v>
      </c>
    </row>
    <row r="23" spans="1:23">
      <c r="A23" s="45" t="s">
        <v>14</v>
      </c>
      <c r="B23" s="37" t="s">
        <v>65</v>
      </c>
      <c r="C23" s="37">
        <v>1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1</v>
      </c>
      <c r="R23" s="37">
        <v>0</v>
      </c>
      <c r="S23" s="37">
        <v>0</v>
      </c>
      <c r="T23" s="37">
        <v>1</v>
      </c>
      <c r="U23" s="37">
        <v>2</v>
      </c>
      <c r="V23" s="46">
        <v>0</v>
      </c>
      <c r="W23" s="46">
        <v>6</v>
      </c>
    </row>
    <row r="24" spans="1:23">
      <c r="A24" s="45" t="s">
        <v>15</v>
      </c>
      <c r="B24" s="37" t="s">
        <v>66</v>
      </c>
      <c r="C24" s="37">
        <v>3</v>
      </c>
      <c r="D24" s="37">
        <v>1</v>
      </c>
      <c r="E24" s="37">
        <v>0</v>
      </c>
      <c r="F24" s="37">
        <v>0</v>
      </c>
      <c r="G24" s="37">
        <v>7</v>
      </c>
      <c r="H24" s="37">
        <v>2</v>
      </c>
      <c r="I24" s="37">
        <v>0</v>
      </c>
      <c r="J24" s="37">
        <v>0</v>
      </c>
      <c r="K24" s="37">
        <v>2</v>
      </c>
      <c r="L24" s="37">
        <v>2</v>
      </c>
      <c r="M24" s="37">
        <v>1</v>
      </c>
      <c r="N24" s="37">
        <v>3</v>
      </c>
      <c r="O24" s="37">
        <v>1</v>
      </c>
      <c r="P24" s="37">
        <v>5</v>
      </c>
      <c r="Q24" s="37">
        <v>4</v>
      </c>
      <c r="R24" s="37">
        <v>3</v>
      </c>
      <c r="S24" s="37">
        <v>6</v>
      </c>
      <c r="T24" s="37">
        <v>5</v>
      </c>
      <c r="U24" s="37">
        <v>6</v>
      </c>
      <c r="V24" s="46">
        <v>6</v>
      </c>
      <c r="W24" s="46">
        <v>15</v>
      </c>
    </row>
    <row r="25" spans="1:23">
      <c r="A25" s="45" t="s">
        <v>16</v>
      </c>
      <c r="B25" s="37" t="s">
        <v>17</v>
      </c>
      <c r="C25" s="37">
        <v>1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1</v>
      </c>
      <c r="V25" s="46">
        <v>0</v>
      </c>
      <c r="W25" s="46">
        <v>1</v>
      </c>
    </row>
    <row r="26" spans="1:23">
      <c r="A26" s="45" t="s">
        <v>18</v>
      </c>
      <c r="B26" s="37" t="s">
        <v>67</v>
      </c>
      <c r="C26" s="37">
        <v>23</v>
      </c>
      <c r="D26" s="37">
        <v>14</v>
      </c>
      <c r="E26" s="37">
        <v>12</v>
      </c>
      <c r="F26" s="37">
        <v>27</v>
      </c>
      <c r="G26" s="37">
        <v>9</v>
      </c>
      <c r="H26" s="37">
        <v>9</v>
      </c>
      <c r="I26" s="37">
        <v>12</v>
      </c>
      <c r="J26" s="37">
        <v>8</v>
      </c>
      <c r="K26" s="37">
        <v>11</v>
      </c>
      <c r="L26" s="37">
        <v>15</v>
      </c>
      <c r="M26" s="37">
        <v>12</v>
      </c>
      <c r="N26" s="37">
        <v>16</v>
      </c>
      <c r="O26" s="37">
        <v>18</v>
      </c>
      <c r="P26" s="37">
        <v>29</v>
      </c>
      <c r="Q26" s="37">
        <v>22</v>
      </c>
      <c r="R26" s="37">
        <v>30</v>
      </c>
      <c r="S26" s="37">
        <v>31</v>
      </c>
      <c r="T26" s="37">
        <v>52</v>
      </c>
      <c r="U26" s="37">
        <v>56</v>
      </c>
      <c r="V26" s="46">
        <v>68</v>
      </c>
      <c r="W26" s="46">
        <v>149</v>
      </c>
    </row>
    <row r="27" spans="1:23">
      <c r="A27" s="45" t="s">
        <v>19</v>
      </c>
      <c r="B27" s="37" t="s">
        <v>68</v>
      </c>
      <c r="C27" s="37">
        <v>92</v>
      </c>
      <c r="D27" s="37">
        <v>44</v>
      </c>
      <c r="E27" s="37">
        <v>34</v>
      </c>
      <c r="F27" s="37">
        <v>59</v>
      </c>
      <c r="G27" s="37">
        <v>59</v>
      </c>
      <c r="H27" s="37">
        <v>30</v>
      </c>
      <c r="I27" s="37">
        <v>24</v>
      </c>
      <c r="J27" s="37">
        <v>29</v>
      </c>
      <c r="K27" s="37">
        <v>23</v>
      </c>
      <c r="L27" s="37">
        <v>35</v>
      </c>
      <c r="M27" s="37">
        <v>37</v>
      </c>
      <c r="N27" s="37">
        <v>41</v>
      </c>
      <c r="O27" s="37">
        <v>66</v>
      </c>
      <c r="P27" s="37">
        <v>62</v>
      </c>
      <c r="Q27" s="37">
        <v>49</v>
      </c>
      <c r="R27" s="37">
        <v>65</v>
      </c>
      <c r="S27" s="37">
        <v>77</v>
      </c>
      <c r="T27" s="37">
        <v>94</v>
      </c>
      <c r="U27" s="37">
        <v>184</v>
      </c>
      <c r="V27" s="46">
        <v>152</v>
      </c>
      <c r="W27" s="46">
        <v>247</v>
      </c>
    </row>
    <row r="28" spans="1:23">
      <c r="A28" s="45" t="s">
        <v>20</v>
      </c>
      <c r="B28" s="37" t="s">
        <v>69</v>
      </c>
      <c r="C28" s="37">
        <v>1</v>
      </c>
      <c r="D28" s="37">
        <v>3</v>
      </c>
      <c r="E28" s="37">
        <v>2</v>
      </c>
      <c r="F28" s="37">
        <v>1</v>
      </c>
      <c r="G28" s="37">
        <v>2</v>
      </c>
      <c r="H28" s="37">
        <v>0</v>
      </c>
      <c r="I28" s="37">
        <v>2</v>
      </c>
      <c r="J28" s="37">
        <v>0</v>
      </c>
      <c r="K28" s="37">
        <v>0</v>
      </c>
      <c r="L28" s="37">
        <v>1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1</v>
      </c>
      <c r="S28" s="37">
        <v>0</v>
      </c>
      <c r="T28" s="37">
        <v>1</v>
      </c>
      <c r="U28" s="37">
        <v>3</v>
      </c>
      <c r="V28" s="46">
        <v>5</v>
      </c>
      <c r="W28" s="46">
        <v>6</v>
      </c>
    </row>
    <row r="29" spans="1:23">
      <c r="A29" s="45" t="s">
        <v>21</v>
      </c>
      <c r="B29" s="37" t="s">
        <v>70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</row>
    <row r="30" spans="1:23">
      <c r="A30" s="45" t="s">
        <v>22</v>
      </c>
      <c r="B30" s="37" t="s">
        <v>71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</row>
    <row r="31" spans="1:23">
      <c r="A31" s="45" t="s">
        <v>23</v>
      </c>
      <c r="B31" s="37" t="s">
        <v>72</v>
      </c>
      <c r="C31" s="37">
        <v>45</v>
      </c>
      <c r="D31" s="37">
        <v>30</v>
      </c>
      <c r="E31" s="37">
        <v>28</v>
      </c>
      <c r="F31" s="37">
        <v>29</v>
      </c>
      <c r="G31" s="37">
        <v>23</v>
      </c>
      <c r="H31" s="37">
        <v>31</v>
      </c>
      <c r="I31" s="37">
        <v>14</v>
      </c>
      <c r="J31" s="37">
        <v>16</v>
      </c>
      <c r="K31" s="37">
        <v>17</v>
      </c>
      <c r="L31" s="37">
        <v>29</v>
      </c>
      <c r="M31" s="37">
        <v>35</v>
      </c>
      <c r="N31" s="37">
        <v>50</v>
      </c>
      <c r="O31" s="37">
        <v>39</v>
      </c>
      <c r="P31" s="37">
        <v>35</v>
      </c>
      <c r="Q31" s="37">
        <v>38</v>
      </c>
      <c r="R31" s="37">
        <v>38</v>
      </c>
      <c r="S31" s="37">
        <v>49</v>
      </c>
      <c r="T31" s="37">
        <v>67</v>
      </c>
      <c r="U31" s="37">
        <v>106</v>
      </c>
      <c r="V31" s="46">
        <v>92</v>
      </c>
      <c r="W31" s="46">
        <v>177</v>
      </c>
    </row>
    <row r="32" spans="1:23">
      <c r="A32" s="45" t="s">
        <v>24</v>
      </c>
      <c r="B32" s="37" t="s">
        <v>73</v>
      </c>
      <c r="C32" s="37">
        <v>30</v>
      </c>
      <c r="D32" s="37">
        <v>18</v>
      </c>
      <c r="E32" s="37">
        <v>20</v>
      </c>
      <c r="F32" s="37">
        <v>31</v>
      </c>
      <c r="G32" s="37">
        <v>5</v>
      </c>
      <c r="H32" s="37">
        <v>13</v>
      </c>
      <c r="I32" s="37">
        <v>11</v>
      </c>
      <c r="J32" s="37">
        <v>13</v>
      </c>
      <c r="K32" s="37">
        <v>14</v>
      </c>
      <c r="L32" s="37">
        <v>25</v>
      </c>
      <c r="M32" s="37">
        <v>24</v>
      </c>
      <c r="N32" s="37">
        <v>25</v>
      </c>
      <c r="O32" s="37">
        <v>20</v>
      </c>
      <c r="P32" s="37">
        <v>17</v>
      </c>
      <c r="Q32" s="37">
        <v>27</v>
      </c>
      <c r="R32" s="37">
        <v>21</v>
      </c>
      <c r="S32" s="37">
        <v>27</v>
      </c>
      <c r="T32" s="37">
        <v>29</v>
      </c>
      <c r="U32" s="37">
        <v>45</v>
      </c>
      <c r="V32" s="46">
        <v>53</v>
      </c>
      <c r="W32" s="46">
        <v>94</v>
      </c>
    </row>
    <row r="33" spans="1:23">
      <c r="A33" s="45" t="s">
        <v>25</v>
      </c>
      <c r="B33" s="37" t="s">
        <v>74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1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1</v>
      </c>
      <c r="R33" s="37">
        <v>0</v>
      </c>
      <c r="S33" s="37">
        <v>1</v>
      </c>
      <c r="T33" s="37">
        <v>2</v>
      </c>
      <c r="U33" s="37">
        <v>1</v>
      </c>
      <c r="V33" s="46">
        <v>2</v>
      </c>
      <c r="W33" s="46">
        <v>5</v>
      </c>
    </row>
    <row r="34" spans="1:23">
      <c r="A34" s="45" t="s">
        <v>26</v>
      </c>
      <c r="B34" s="37" t="s">
        <v>75</v>
      </c>
      <c r="C34" s="37">
        <v>358</v>
      </c>
      <c r="D34" s="37">
        <v>204</v>
      </c>
      <c r="E34" s="37">
        <v>199</v>
      </c>
      <c r="F34" s="37">
        <v>194</v>
      </c>
      <c r="G34" s="37">
        <v>125</v>
      </c>
      <c r="H34" s="37">
        <v>128</v>
      </c>
      <c r="I34" s="37">
        <v>135</v>
      </c>
      <c r="J34" s="37">
        <v>92</v>
      </c>
      <c r="K34" s="37">
        <v>145</v>
      </c>
      <c r="L34" s="37">
        <v>197</v>
      </c>
      <c r="M34" s="37">
        <v>164</v>
      </c>
      <c r="N34" s="37">
        <v>196</v>
      </c>
      <c r="O34" s="37">
        <v>164</v>
      </c>
      <c r="P34" s="37">
        <v>166</v>
      </c>
      <c r="Q34" s="37">
        <v>168</v>
      </c>
      <c r="R34" s="37">
        <v>238</v>
      </c>
      <c r="S34" s="37">
        <v>246</v>
      </c>
      <c r="T34" s="37">
        <v>331</v>
      </c>
      <c r="U34" s="37">
        <v>495</v>
      </c>
      <c r="V34" s="46">
        <v>483</v>
      </c>
      <c r="W34" s="46">
        <v>770</v>
      </c>
    </row>
    <row r="35" spans="1:23">
      <c r="A35" s="47" t="s">
        <v>27</v>
      </c>
      <c r="B35" s="41" t="s">
        <v>76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1</v>
      </c>
      <c r="I35" s="41">
        <v>0</v>
      </c>
      <c r="J35" s="41">
        <v>0</v>
      </c>
      <c r="K35" s="41">
        <v>1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</row>
    <row r="36" spans="1:23" ht="9" customHeight="1">
      <c r="A36" s="41"/>
      <c r="B36" s="41"/>
    </row>
    <row r="37" spans="1:23" ht="18">
      <c r="A37" s="48"/>
      <c r="B37" s="48" t="s">
        <v>77</v>
      </c>
      <c r="C37" s="42">
        <f>C39-SUM(C9:C35)</f>
        <v>5</v>
      </c>
      <c r="D37" s="42">
        <f t="shared" ref="D37:W37" si="0">D39-SUM(D9:D35)</f>
        <v>6</v>
      </c>
      <c r="E37" s="42">
        <f t="shared" si="0"/>
        <v>0</v>
      </c>
      <c r="F37" s="42">
        <f t="shared" si="0"/>
        <v>0</v>
      </c>
      <c r="G37" s="42">
        <f t="shared" si="0"/>
        <v>2</v>
      </c>
      <c r="H37" s="42">
        <f t="shared" si="0"/>
        <v>0</v>
      </c>
      <c r="I37" s="42">
        <f t="shared" si="0"/>
        <v>1</v>
      </c>
      <c r="J37" s="42">
        <f t="shared" si="0"/>
        <v>0</v>
      </c>
      <c r="K37" s="42">
        <f t="shared" si="0"/>
        <v>0</v>
      </c>
      <c r="L37" s="42">
        <f t="shared" si="0"/>
        <v>1</v>
      </c>
      <c r="M37" s="42">
        <f t="shared" si="0"/>
        <v>0</v>
      </c>
      <c r="N37" s="42">
        <f t="shared" si="0"/>
        <v>0</v>
      </c>
      <c r="O37" s="42">
        <f t="shared" si="0"/>
        <v>1</v>
      </c>
      <c r="P37" s="42">
        <f t="shared" si="0"/>
        <v>0</v>
      </c>
      <c r="Q37" s="42">
        <f t="shared" si="0"/>
        <v>1</v>
      </c>
      <c r="R37" s="42">
        <f t="shared" si="0"/>
        <v>0</v>
      </c>
      <c r="S37" s="42">
        <f t="shared" si="0"/>
        <v>1</v>
      </c>
      <c r="T37" s="42">
        <f t="shared" si="0"/>
        <v>0</v>
      </c>
      <c r="U37" s="42">
        <f t="shared" si="0"/>
        <v>0</v>
      </c>
      <c r="V37" s="42">
        <f t="shared" si="0"/>
        <v>0</v>
      </c>
      <c r="W37" s="42">
        <f t="shared" si="0"/>
        <v>0</v>
      </c>
    </row>
    <row r="38" spans="1:23" ht="9" customHeight="1"/>
    <row r="39" spans="1:23" ht="16.5" thickBot="1">
      <c r="A39" s="49"/>
      <c r="B39" s="49" t="s">
        <v>28</v>
      </c>
      <c r="C39" s="50">
        <v>657</v>
      </c>
      <c r="D39" s="50">
        <v>386</v>
      </c>
      <c r="E39" s="50">
        <v>339</v>
      </c>
      <c r="F39" s="50">
        <v>405</v>
      </c>
      <c r="G39" s="50">
        <v>279</v>
      </c>
      <c r="H39" s="50">
        <v>248</v>
      </c>
      <c r="I39" s="50">
        <v>231</v>
      </c>
      <c r="J39" s="50">
        <v>198</v>
      </c>
      <c r="K39" s="50">
        <v>234</v>
      </c>
      <c r="L39" s="50">
        <v>340</v>
      </c>
      <c r="M39" s="50">
        <v>313</v>
      </c>
      <c r="N39" s="50">
        <v>380</v>
      </c>
      <c r="O39" s="50">
        <v>363</v>
      </c>
      <c r="P39" s="50">
        <v>384</v>
      </c>
      <c r="Q39" s="50">
        <v>375</v>
      </c>
      <c r="R39" s="50">
        <v>463</v>
      </c>
      <c r="S39" s="50">
        <v>530</v>
      </c>
      <c r="T39" s="50">
        <v>714</v>
      </c>
      <c r="U39" s="50">
        <v>1067</v>
      </c>
      <c r="V39" s="50">
        <v>1061</v>
      </c>
      <c r="W39" s="50">
        <v>1793</v>
      </c>
    </row>
    <row r="40" spans="1:23" ht="16.5" thickTop="1">
      <c r="A40" s="51" t="str">
        <f>[1]Deposito_Tipo!$A$30</f>
        <v>Fonte: INPI, Assessoria de Assuntos Econômicos, BADEPI v8.0.</v>
      </c>
    </row>
    <row r="41" spans="1:23" ht="15.75" customHeight="1">
      <c r="A41" s="60" t="s">
        <v>78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</sheetData>
  <sheetProtection selectLockedCells="1" selectUnlockedCells="1"/>
  <mergeCells count="3">
    <mergeCell ref="A7:B8"/>
    <mergeCell ref="C7:U7"/>
    <mergeCell ref="A41:O41"/>
  </mergeCells>
  <pageMargins left="0.59027777777777779" right="0.59027777777777779" top="0.98402777777777772" bottom="0.98402777777777772" header="0.51180555555555551" footer="0.51180555555555551"/>
  <pageSetup paperSize="9" scale="44" firstPageNumber="0" fitToHeight="0" orientation="portrait" horizontalDpi="300" verticalDpi="300" r:id="rId1"/>
  <headerFooter alignWithMargins="0">
    <oddHeader>&amp;RAnuário Estatístico de Propriedade Industrial
2000-2012</oddHeader>
    <oddFooter>&amp;LPatentes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D0B27-12F8-4EF4-8BCE-527C6B81EAAD}">
  <dimension ref="A4:AK160"/>
  <sheetViews>
    <sheetView showGridLines="0" tabSelected="1" zoomScaleNormal="100" workbookViewId="0">
      <selection activeCell="A6" sqref="A6"/>
    </sheetView>
  </sheetViews>
  <sheetFormatPr defaultColWidth="7.75" defaultRowHeight="12.75"/>
  <cols>
    <col min="1" max="1" width="16.375" style="1" customWidth="1"/>
    <col min="2" max="25" width="4.625" style="2" customWidth="1"/>
    <col min="26" max="26" width="4.375" style="52" customWidth="1"/>
    <col min="27" max="29" width="4.375" style="2" customWidth="1"/>
    <col min="30" max="16384" width="7.75" style="2"/>
  </cols>
  <sheetData>
    <row r="4" spans="1:26">
      <c r="I4" s="3"/>
    </row>
    <row r="6" spans="1:26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26">
      <c r="A7" s="6"/>
      <c r="B7" s="5"/>
      <c r="C7" s="5"/>
      <c r="D7" s="5"/>
      <c r="E7" s="5"/>
      <c r="F7" s="5"/>
      <c r="G7" s="5"/>
      <c r="H7" s="5"/>
      <c r="I7" s="5"/>
      <c r="J7" s="5"/>
      <c r="K7" s="5"/>
    </row>
    <row r="8" spans="1:26" ht="27" customHeight="1">
      <c r="A8" s="61" t="s">
        <v>45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7"/>
      <c r="W8" s="7"/>
      <c r="X8" s="7"/>
      <c r="Y8" s="7"/>
    </row>
    <row r="9" spans="1:26" ht="15" customHeight="1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8"/>
      <c r="W9" s="8"/>
      <c r="X9" s="8"/>
      <c r="Y9" s="8"/>
    </row>
    <row r="10" spans="1:26" ht="21" customHeight="1">
      <c r="A10" s="62" t="s">
        <v>30</v>
      </c>
      <c r="B10" s="64">
        <v>2000</v>
      </c>
      <c r="C10" s="64"/>
      <c r="D10" s="64"/>
      <c r="E10" s="64"/>
      <c r="F10" s="64">
        <v>2001</v>
      </c>
      <c r="G10" s="64"/>
      <c r="H10" s="64"/>
      <c r="I10" s="64"/>
      <c r="J10" s="64">
        <v>2002</v>
      </c>
      <c r="K10" s="64"/>
      <c r="L10" s="64"/>
      <c r="M10" s="64"/>
      <c r="N10" s="64">
        <v>2003</v>
      </c>
      <c r="O10" s="64"/>
      <c r="P10" s="64"/>
      <c r="Q10" s="64"/>
      <c r="R10" s="64">
        <v>2004</v>
      </c>
      <c r="S10" s="64"/>
      <c r="T10" s="64"/>
      <c r="U10" s="65"/>
      <c r="V10" s="64">
        <v>2005</v>
      </c>
      <c r="W10" s="64"/>
      <c r="X10" s="64"/>
      <c r="Y10" s="65"/>
    </row>
    <row r="11" spans="1:26" ht="12.75" customHeight="1">
      <c r="A11" s="63"/>
      <c r="B11" s="10" t="s">
        <v>17</v>
      </c>
      <c r="C11" s="10" t="s">
        <v>31</v>
      </c>
      <c r="D11" s="10" t="s">
        <v>32</v>
      </c>
      <c r="E11" s="11" t="s">
        <v>28</v>
      </c>
      <c r="F11" s="10" t="s">
        <v>17</v>
      </c>
      <c r="G11" s="10" t="s">
        <v>31</v>
      </c>
      <c r="H11" s="10" t="s">
        <v>32</v>
      </c>
      <c r="I11" s="11" t="s">
        <v>28</v>
      </c>
      <c r="J11" s="10" t="s">
        <v>17</v>
      </c>
      <c r="K11" s="10" t="s">
        <v>31</v>
      </c>
      <c r="L11" s="10" t="s">
        <v>32</v>
      </c>
      <c r="M11" s="11" t="s">
        <v>28</v>
      </c>
      <c r="N11" s="10" t="s">
        <v>17</v>
      </c>
      <c r="O11" s="10" t="s">
        <v>31</v>
      </c>
      <c r="P11" s="10" t="s">
        <v>32</v>
      </c>
      <c r="Q11" s="11" t="s">
        <v>28</v>
      </c>
      <c r="R11" s="10" t="s">
        <v>17</v>
      </c>
      <c r="S11" s="10" t="s">
        <v>31</v>
      </c>
      <c r="T11" s="10" t="s">
        <v>32</v>
      </c>
      <c r="U11" s="12" t="s">
        <v>28</v>
      </c>
      <c r="V11" s="10" t="s">
        <v>17</v>
      </c>
      <c r="W11" s="10" t="s">
        <v>31</v>
      </c>
      <c r="X11" s="10" t="s">
        <v>32</v>
      </c>
      <c r="Y11" s="25" t="s">
        <v>28</v>
      </c>
    </row>
    <row r="12" spans="1:26" s="16" customFormat="1" ht="12.75" customHeight="1">
      <c r="A12" s="13" t="s">
        <v>33</v>
      </c>
      <c r="B12" s="14">
        <v>661</v>
      </c>
      <c r="C12" s="14">
        <v>403</v>
      </c>
      <c r="D12" s="14">
        <v>1</v>
      </c>
      <c r="E12" s="14">
        <v>1065</v>
      </c>
      <c r="F12" s="14">
        <v>387</v>
      </c>
      <c r="G12" s="14">
        <v>312</v>
      </c>
      <c r="H12" s="14">
        <v>3</v>
      </c>
      <c r="I12" s="14">
        <v>702</v>
      </c>
      <c r="J12" s="14">
        <v>341</v>
      </c>
      <c r="K12" s="14">
        <v>338</v>
      </c>
      <c r="L12" s="14">
        <v>2</v>
      </c>
      <c r="M12" s="14">
        <v>681</v>
      </c>
      <c r="N12" s="14">
        <v>409</v>
      </c>
      <c r="O12" s="14">
        <v>445</v>
      </c>
      <c r="P12" s="14">
        <v>11</v>
      </c>
      <c r="Q12" s="14">
        <v>865</v>
      </c>
      <c r="R12" s="14">
        <v>283</v>
      </c>
      <c r="S12" s="14">
        <v>253</v>
      </c>
      <c r="T12" s="14">
        <v>8</v>
      </c>
      <c r="U12" s="15">
        <v>544</v>
      </c>
      <c r="V12" s="14">
        <v>248</v>
      </c>
      <c r="W12" s="14">
        <v>343</v>
      </c>
      <c r="X12" s="14">
        <v>13</v>
      </c>
      <c r="Y12" s="15">
        <v>604</v>
      </c>
      <c r="Z12" s="53"/>
    </row>
    <row r="13" spans="1:26" s="16" customFormat="1" ht="12.75" customHeight="1">
      <c r="A13" s="17" t="s">
        <v>34</v>
      </c>
      <c r="B13" s="18">
        <v>2</v>
      </c>
      <c r="C13" s="18" t="s">
        <v>80</v>
      </c>
      <c r="D13" s="18" t="s">
        <v>80</v>
      </c>
      <c r="E13" s="14">
        <v>2</v>
      </c>
      <c r="F13" s="18" t="s">
        <v>80</v>
      </c>
      <c r="G13" s="18" t="s">
        <v>80</v>
      </c>
      <c r="H13" s="18" t="s">
        <v>80</v>
      </c>
      <c r="I13" s="14" t="s">
        <v>80</v>
      </c>
      <c r="J13" s="18">
        <v>2</v>
      </c>
      <c r="K13" s="18" t="s">
        <v>80</v>
      </c>
      <c r="L13" s="18" t="s">
        <v>80</v>
      </c>
      <c r="M13" s="14">
        <v>2</v>
      </c>
      <c r="N13" s="18">
        <v>1</v>
      </c>
      <c r="O13" s="18" t="s">
        <v>80</v>
      </c>
      <c r="P13" s="18" t="s">
        <v>80</v>
      </c>
      <c r="Q13" s="14">
        <v>1</v>
      </c>
      <c r="R13" s="18" t="s">
        <v>80</v>
      </c>
      <c r="S13" s="18" t="s">
        <v>80</v>
      </c>
      <c r="T13" s="18" t="s">
        <v>80</v>
      </c>
      <c r="U13" s="15" t="s">
        <v>80</v>
      </c>
      <c r="V13" s="18">
        <v>2</v>
      </c>
      <c r="W13" s="18">
        <v>1</v>
      </c>
      <c r="X13" s="18" t="s">
        <v>80</v>
      </c>
      <c r="Y13" s="15">
        <v>3</v>
      </c>
      <c r="Z13" s="53"/>
    </row>
    <row r="14" spans="1:26" ht="12.75" customHeight="1">
      <c r="A14" s="20" t="s">
        <v>21</v>
      </c>
      <c r="B14" s="21" t="s">
        <v>80</v>
      </c>
      <c r="C14" s="21" t="s">
        <v>80</v>
      </c>
      <c r="D14" s="21" t="s">
        <v>80</v>
      </c>
      <c r="E14" s="14" t="s">
        <v>80</v>
      </c>
      <c r="F14" s="21" t="s">
        <v>80</v>
      </c>
      <c r="G14" s="18" t="s">
        <v>80</v>
      </c>
      <c r="H14" s="18" t="s">
        <v>80</v>
      </c>
      <c r="I14" s="14" t="s">
        <v>80</v>
      </c>
      <c r="J14" s="21" t="s">
        <v>80</v>
      </c>
      <c r="K14" s="18" t="s">
        <v>80</v>
      </c>
      <c r="L14" s="18" t="s">
        <v>80</v>
      </c>
      <c r="M14" s="14" t="s">
        <v>80</v>
      </c>
      <c r="N14" s="21" t="s">
        <v>80</v>
      </c>
      <c r="O14" s="18" t="s">
        <v>80</v>
      </c>
      <c r="P14" s="18" t="s">
        <v>80</v>
      </c>
      <c r="Q14" s="14" t="s">
        <v>80</v>
      </c>
      <c r="R14" s="18" t="s">
        <v>80</v>
      </c>
      <c r="S14" s="18" t="s">
        <v>80</v>
      </c>
      <c r="T14" s="18" t="s">
        <v>80</v>
      </c>
      <c r="U14" s="15" t="s">
        <v>80</v>
      </c>
      <c r="V14" s="21" t="s">
        <v>80</v>
      </c>
      <c r="W14" s="21" t="s">
        <v>80</v>
      </c>
      <c r="X14" s="21" t="s">
        <v>80</v>
      </c>
      <c r="Y14" s="15" t="s">
        <v>80</v>
      </c>
    </row>
    <row r="15" spans="1:26" s="3" customFormat="1" ht="12.75" customHeight="1">
      <c r="A15" s="20" t="s">
        <v>0</v>
      </c>
      <c r="B15" s="21" t="s">
        <v>80</v>
      </c>
      <c r="C15" s="21" t="s">
        <v>80</v>
      </c>
      <c r="D15" s="21" t="s">
        <v>80</v>
      </c>
      <c r="E15" s="14" t="s">
        <v>80</v>
      </c>
      <c r="F15" s="21" t="s">
        <v>80</v>
      </c>
      <c r="G15" s="18" t="s">
        <v>80</v>
      </c>
      <c r="H15" s="18" t="s">
        <v>80</v>
      </c>
      <c r="I15" s="14" t="s">
        <v>80</v>
      </c>
      <c r="J15" s="21" t="s">
        <v>80</v>
      </c>
      <c r="K15" s="18" t="s">
        <v>80</v>
      </c>
      <c r="L15" s="18" t="s">
        <v>80</v>
      </c>
      <c r="M15" s="14" t="s">
        <v>80</v>
      </c>
      <c r="N15" s="21" t="s">
        <v>80</v>
      </c>
      <c r="O15" s="18" t="s">
        <v>80</v>
      </c>
      <c r="P15" s="18" t="s">
        <v>80</v>
      </c>
      <c r="Q15" s="14" t="s">
        <v>80</v>
      </c>
      <c r="R15" s="18" t="s">
        <v>80</v>
      </c>
      <c r="S15" s="18" t="s">
        <v>80</v>
      </c>
      <c r="T15" s="18" t="s">
        <v>80</v>
      </c>
      <c r="U15" s="15" t="s">
        <v>80</v>
      </c>
      <c r="V15" s="21" t="s">
        <v>80</v>
      </c>
      <c r="W15" s="21" t="s">
        <v>80</v>
      </c>
      <c r="X15" s="21" t="s">
        <v>80</v>
      </c>
      <c r="Y15" s="15" t="s">
        <v>80</v>
      </c>
      <c r="Z15" s="54"/>
    </row>
    <row r="16" spans="1:26" ht="12.75" customHeight="1">
      <c r="A16" s="20" t="s">
        <v>2</v>
      </c>
      <c r="B16" s="21">
        <v>1</v>
      </c>
      <c r="C16" s="21" t="s">
        <v>80</v>
      </c>
      <c r="D16" s="21" t="s">
        <v>80</v>
      </c>
      <c r="E16" s="14">
        <v>1</v>
      </c>
      <c r="F16" s="21" t="s">
        <v>80</v>
      </c>
      <c r="G16" s="18" t="s">
        <v>80</v>
      </c>
      <c r="H16" s="18" t="s">
        <v>80</v>
      </c>
      <c r="I16" s="14" t="s">
        <v>80</v>
      </c>
      <c r="J16" s="21">
        <v>1</v>
      </c>
      <c r="K16" s="18" t="s">
        <v>80</v>
      </c>
      <c r="L16" s="18" t="s">
        <v>80</v>
      </c>
      <c r="M16" s="14">
        <v>1</v>
      </c>
      <c r="N16" s="21" t="s">
        <v>80</v>
      </c>
      <c r="O16" s="18" t="s">
        <v>80</v>
      </c>
      <c r="P16" s="18" t="s">
        <v>80</v>
      </c>
      <c r="Q16" s="14" t="s">
        <v>80</v>
      </c>
      <c r="R16" s="18" t="s">
        <v>80</v>
      </c>
      <c r="S16" s="18" t="s">
        <v>80</v>
      </c>
      <c r="T16" s="18" t="s">
        <v>80</v>
      </c>
      <c r="U16" s="15" t="s">
        <v>80</v>
      </c>
      <c r="V16" s="21" t="s">
        <v>80</v>
      </c>
      <c r="W16" s="21" t="s">
        <v>80</v>
      </c>
      <c r="X16" s="21" t="s">
        <v>80</v>
      </c>
      <c r="Y16" s="15" t="s">
        <v>80</v>
      </c>
    </row>
    <row r="17" spans="1:26" ht="12.75" customHeight="1">
      <c r="A17" s="20" t="s">
        <v>22</v>
      </c>
      <c r="B17" s="21" t="s">
        <v>80</v>
      </c>
      <c r="C17" s="21" t="s">
        <v>80</v>
      </c>
      <c r="D17" s="21" t="s">
        <v>80</v>
      </c>
      <c r="E17" s="14" t="s">
        <v>80</v>
      </c>
      <c r="F17" s="21" t="s">
        <v>80</v>
      </c>
      <c r="G17" s="18" t="s">
        <v>80</v>
      </c>
      <c r="H17" s="18" t="s">
        <v>80</v>
      </c>
      <c r="I17" s="14" t="s">
        <v>80</v>
      </c>
      <c r="J17" s="21" t="s">
        <v>80</v>
      </c>
      <c r="K17" s="18" t="s">
        <v>80</v>
      </c>
      <c r="L17" s="18" t="s">
        <v>80</v>
      </c>
      <c r="M17" s="14" t="s">
        <v>80</v>
      </c>
      <c r="N17" s="21" t="s">
        <v>80</v>
      </c>
      <c r="O17" s="18" t="s">
        <v>80</v>
      </c>
      <c r="P17" s="18" t="s">
        <v>80</v>
      </c>
      <c r="Q17" s="14" t="s">
        <v>80</v>
      </c>
      <c r="R17" s="18" t="s">
        <v>80</v>
      </c>
      <c r="S17" s="18" t="s">
        <v>80</v>
      </c>
      <c r="T17" s="18" t="s">
        <v>80</v>
      </c>
      <c r="U17" s="15" t="s">
        <v>80</v>
      </c>
      <c r="V17" s="21" t="s">
        <v>80</v>
      </c>
      <c r="W17" s="21" t="s">
        <v>80</v>
      </c>
      <c r="X17" s="21" t="s">
        <v>80</v>
      </c>
      <c r="Y17" s="15" t="s">
        <v>80</v>
      </c>
    </row>
    <row r="18" spans="1:26" ht="12.75" customHeight="1">
      <c r="A18" s="20" t="s">
        <v>13</v>
      </c>
      <c r="B18" s="21">
        <v>1</v>
      </c>
      <c r="C18" s="21" t="s">
        <v>80</v>
      </c>
      <c r="D18" s="21" t="s">
        <v>80</v>
      </c>
      <c r="E18" s="14">
        <v>1</v>
      </c>
      <c r="F18" s="21" t="s">
        <v>80</v>
      </c>
      <c r="G18" s="18" t="s">
        <v>80</v>
      </c>
      <c r="H18" s="18" t="s">
        <v>80</v>
      </c>
      <c r="I18" s="14" t="s">
        <v>80</v>
      </c>
      <c r="J18" s="21">
        <v>1</v>
      </c>
      <c r="K18" s="18" t="s">
        <v>80</v>
      </c>
      <c r="L18" s="18" t="s">
        <v>80</v>
      </c>
      <c r="M18" s="14">
        <v>1</v>
      </c>
      <c r="N18" s="21">
        <v>1</v>
      </c>
      <c r="O18" s="18" t="s">
        <v>80</v>
      </c>
      <c r="P18" s="18" t="s">
        <v>80</v>
      </c>
      <c r="Q18" s="14">
        <v>1</v>
      </c>
      <c r="R18" s="18" t="s">
        <v>80</v>
      </c>
      <c r="S18" s="18" t="s">
        <v>80</v>
      </c>
      <c r="T18" s="18" t="s">
        <v>80</v>
      </c>
      <c r="U18" s="15" t="s">
        <v>80</v>
      </c>
      <c r="V18" s="21">
        <v>1</v>
      </c>
      <c r="W18" s="21">
        <v>1</v>
      </c>
      <c r="X18" s="21" t="s">
        <v>80</v>
      </c>
      <c r="Y18" s="15">
        <v>2</v>
      </c>
    </row>
    <row r="19" spans="1:26" ht="12.75" customHeight="1">
      <c r="A19" s="20" t="s">
        <v>3</v>
      </c>
      <c r="B19" s="21" t="s">
        <v>80</v>
      </c>
      <c r="C19" s="21" t="s">
        <v>80</v>
      </c>
      <c r="D19" s="21" t="s">
        <v>80</v>
      </c>
      <c r="E19" s="14" t="s">
        <v>80</v>
      </c>
      <c r="F19" s="21" t="s">
        <v>80</v>
      </c>
      <c r="G19" s="18" t="s">
        <v>80</v>
      </c>
      <c r="H19" s="18" t="s">
        <v>80</v>
      </c>
      <c r="I19" s="14" t="s">
        <v>80</v>
      </c>
      <c r="J19" s="21" t="s">
        <v>80</v>
      </c>
      <c r="K19" s="18" t="s">
        <v>80</v>
      </c>
      <c r="L19" s="18" t="s">
        <v>80</v>
      </c>
      <c r="M19" s="14" t="s">
        <v>80</v>
      </c>
      <c r="N19" s="21" t="s">
        <v>80</v>
      </c>
      <c r="O19" s="18" t="s">
        <v>80</v>
      </c>
      <c r="P19" s="18" t="s">
        <v>80</v>
      </c>
      <c r="Q19" s="14" t="s">
        <v>80</v>
      </c>
      <c r="R19" s="18" t="s">
        <v>80</v>
      </c>
      <c r="S19" s="18" t="s">
        <v>80</v>
      </c>
      <c r="T19" s="18" t="s">
        <v>80</v>
      </c>
      <c r="U19" s="15" t="s">
        <v>80</v>
      </c>
      <c r="V19" s="21" t="s">
        <v>80</v>
      </c>
      <c r="W19" s="21" t="s">
        <v>80</v>
      </c>
      <c r="X19" s="21" t="s">
        <v>80</v>
      </c>
      <c r="Y19" s="15" t="s">
        <v>80</v>
      </c>
    </row>
    <row r="20" spans="1:26" ht="12.75" customHeight="1">
      <c r="A20" s="20" t="s">
        <v>27</v>
      </c>
      <c r="B20" s="21" t="s">
        <v>80</v>
      </c>
      <c r="C20" s="21" t="s">
        <v>80</v>
      </c>
      <c r="D20" s="21" t="s">
        <v>80</v>
      </c>
      <c r="E20" s="14" t="s">
        <v>80</v>
      </c>
      <c r="F20" s="21" t="s">
        <v>80</v>
      </c>
      <c r="G20" s="18" t="s">
        <v>80</v>
      </c>
      <c r="H20" s="18" t="s">
        <v>80</v>
      </c>
      <c r="I20" s="14" t="s">
        <v>80</v>
      </c>
      <c r="J20" s="21" t="s">
        <v>80</v>
      </c>
      <c r="K20" s="18" t="s">
        <v>80</v>
      </c>
      <c r="L20" s="18" t="s">
        <v>80</v>
      </c>
      <c r="M20" s="14" t="s">
        <v>80</v>
      </c>
      <c r="N20" s="21" t="s">
        <v>80</v>
      </c>
      <c r="O20" s="18" t="s">
        <v>80</v>
      </c>
      <c r="P20" s="18" t="s">
        <v>80</v>
      </c>
      <c r="Q20" s="14" t="s">
        <v>80</v>
      </c>
      <c r="R20" s="18" t="s">
        <v>80</v>
      </c>
      <c r="S20" s="18" t="s">
        <v>80</v>
      </c>
      <c r="T20" s="18" t="s">
        <v>80</v>
      </c>
      <c r="U20" s="15" t="s">
        <v>80</v>
      </c>
      <c r="V20" s="21">
        <v>1</v>
      </c>
      <c r="W20" s="21" t="s">
        <v>80</v>
      </c>
      <c r="X20" s="21" t="s">
        <v>80</v>
      </c>
      <c r="Y20" s="15">
        <v>1</v>
      </c>
    </row>
    <row r="21" spans="1:26" s="16" customFormat="1" ht="12.75" customHeight="1">
      <c r="A21" s="17" t="s">
        <v>35</v>
      </c>
      <c r="B21" s="18">
        <v>17</v>
      </c>
      <c r="C21" s="18">
        <v>6</v>
      </c>
      <c r="D21" s="18" t="s">
        <v>80</v>
      </c>
      <c r="E21" s="14">
        <v>23</v>
      </c>
      <c r="F21" s="18">
        <v>11</v>
      </c>
      <c r="G21" s="18">
        <v>3</v>
      </c>
      <c r="H21" s="18" t="s">
        <v>80</v>
      </c>
      <c r="I21" s="14">
        <v>14</v>
      </c>
      <c r="J21" s="18">
        <v>7</v>
      </c>
      <c r="K21" s="18">
        <v>8</v>
      </c>
      <c r="L21" s="18" t="s">
        <v>80</v>
      </c>
      <c r="M21" s="14">
        <v>15</v>
      </c>
      <c r="N21" s="18">
        <v>9</v>
      </c>
      <c r="O21" s="18">
        <v>11</v>
      </c>
      <c r="P21" s="18" t="s">
        <v>80</v>
      </c>
      <c r="Q21" s="14">
        <v>20</v>
      </c>
      <c r="R21" s="18">
        <v>10</v>
      </c>
      <c r="S21" s="18">
        <v>7</v>
      </c>
      <c r="T21" s="18" t="s">
        <v>80</v>
      </c>
      <c r="U21" s="15">
        <v>17</v>
      </c>
      <c r="V21" s="18">
        <v>7</v>
      </c>
      <c r="W21" s="18">
        <v>6</v>
      </c>
      <c r="X21" s="18" t="s">
        <v>80</v>
      </c>
      <c r="Y21" s="15">
        <v>13</v>
      </c>
      <c r="Z21" s="53"/>
    </row>
    <row r="22" spans="1:26" ht="12.75" customHeight="1">
      <c r="A22" s="20" t="s">
        <v>9</v>
      </c>
      <c r="B22" s="21" t="s">
        <v>80</v>
      </c>
      <c r="C22" s="21">
        <v>1</v>
      </c>
      <c r="D22" s="21" t="s">
        <v>80</v>
      </c>
      <c r="E22" s="14">
        <v>1</v>
      </c>
      <c r="F22" s="21" t="s">
        <v>80</v>
      </c>
      <c r="G22" s="18" t="s">
        <v>80</v>
      </c>
      <c r="H22" s="18" t="s">
        <v>80</v>
      </c>
      <c r="I22" s="14" t="s">
        <v>80</v>
      </c>
      <c r="J22" s="21" t="s">
        <v>80</v>
      </c>
      <c r="K22" s="18" t="s">
        <v>80</v>
      </c>
      <c r="L22" s="18" t="s">
        <v>80</v>
      </c>
      <c r="M22" s="14" t="s">
        <v>80</v>
      </c>
      <c r="N22" s="21" t="s">
        <v>80</v>
      </c>
      <c r="O22" s="21">
        <v>1</v>
      </c>
      <c r="P22" s="18" t="s">
        <v>80</v>
      </c>
      <c r="Q22" s="14">
        <v>1</v>
      </c>
      <c r="R22" s="18" t="s">
        <v>80</v>
      </c>
      <c r="S22" s="18" t="s">
        <v>80</v>
      </c>
      <c r="T22" s="18" t="s">
        <v>80</v>
      </c>
      <c r="U22" s="15" t="s">
        <v>80</v>
      </c>
      <c r="V22" s="21" t="s">
        <v>80</v>
      </c>
      <c r="W22" s="21" t="s">
        <v>80</v>
      </c>
      <c r="X22" s="21" t="s">
        <v>80</v>
      </c>
      <c r="Y22" s="15" t="s">
        <v>80</v>
      </c>
    </row>
    <row r="23" spans="1:26" ht="12.75" customHeight="1">
      <c r="A23" s="20" t="s">
        <v>16</v>
      </c>
      <c r="B23" s="21">
        <v>1</v>
      </c>
      <c r="C23" s="21">
        <v>1</v>
      </c>
      <c r="D23" s="21" t="s">
        <v>80</v>
      </c>
      <c r="E23" s="14">
        <v>2</v>
      </c>
      <c r="F23" s="21" t="s">
        <v>80</v>
      </c>
      <c r="G23" s="18" t="s">
        <v>80</v>
      </c>
      <c r="H23" s="18" t="s">
        <v>80</v>
      </c>
      <c r="I23" s="14" t="s">
        <v>80</v>
      </c>
      <c r="J23" s="21" t="s">
        <v>80</v>
      </c>
      <c r="K23" s="18" t="s">
        <v>80</v>
      </c>
      <c r="L23" s="18" t="s">
        <v>80</v>
      </c>
      <c r="M23" s="14" t="s">
        <v>80</v>
      </c>
      <c r="N23" s="21" t="s">
        <v>80</v>
      </c>
      <c r="O23" s="21">
        <v>1</v>
      </c>
      <c r="P23" s="18" t="s">
        <v>80</v>
      </c>
      <c r="Q23" s="14">
        <v>1</v>
      </c>
      <c r="R23" s="18" t="s">
        <v>80</v>
      </c>
      <c r="S23" s="18" t="s">
        <v>80</v>
      </c>
      <c r="T23" s="18" t="s">
        <v>80</v>
      </c>
      <c r="U23" s="15" t="s">
        <v>80</v>
      </c>
      <c r="V23" s="21" t="s">
        <v>80</v>
      </c>
      <c r="W23" s="21" t="s">
        <v>80</v>
      </c>
      <c r="X23" s="21" t="s">
        <v>80</v>
      </c>
      <c r="Y23" s="15" t="s">
        <v>80</v>
      </c>
    </row>
    <row r="24" spans="1:26" ht="12.75" customHeight="1">
      <c r="A24" s="20" t="s">
        <v>5</v>
      </c>
      <c r="B24" s="21">
        <v>3</v>
      </c>
      <c r="C24" s="21">
        <v>2</v>
      </c>
      <c r="D24" s="21" t="s">
        <v>80</v>
      </c>
      <c r="E24" s="14">
        <v>5</v>
      </c>
      <c r="F24" s="21">
        <v>3</v>
      </c>
      <c r="G24" s="21" t="s">
        <v>80</v>
      </c>
      <c r="H24" s="18" t="s">
        <v>80</v>
      </c>
      <c r="I24" s="14">
        <v>3</v>
      </c>
      <c r="J24" s="21">
        <v>1</v>
      </c>
      <c r="K24" s="21">
        <v>4</v>
      </c>
      <c r="L24" s="18" t="s">
        <v>80</v>
      </c>
      <c r="M24" s="14">
        <v>5</v>
      </c>
      <c r="N24" s="21">
        <v>3</v>
      </c>
      <c r="O24" s="21">
        <v>7</v>
      </c>
      <c r="P24" s="18" t="s">
        <v>80</v>
      </c>
      <c r="Q24" s="14">
        <v>10</v>
      </c>
      <c r="R24" s="21">
        <v>1</v>
      </c>
      <c r="S24" s="21">
        <v>2</v>
      </c>
      <c r="T24" s="18" t="s">
        <v>80</v>
      </c>
      <c r="U24" s="15">
        <v>3</v>
      </c>
      <c r="V24" s="21">
        <v>1</v>
      </c>
      <c r="W24" s="21">
        <v>3</v>
      </c>
      <c r="X24" s="21" t="s">
        <v>80</v>
      </c>
      <c r="Y24" s="15">
        <v>4</v>
      </c>
    </row>
    <row r="25" spans="1:26" ht="12.75" customHeight="1">
      <c r="A25" s="20" t="s">
        <v>20</v>
      </c>
      <c r="B25" s="21">
        <v>1</v>
      </c>
      <c r="C25" s="21" t="s">
        <v>80</v>
      </c>
      <c r="D25" s="21" t="s">
        <v>80</v>
      </c>
      <c r="E25" s="14">
        <v>1</v>
      </c>
      <c r="F25" s="21">
        <v>3</v>
      </c>
      <c r="G25" s="21" t="s">
        <v>80</v>
      </c>
      <c r="H25" s="18" t="s">
        <v>80</v>
      </c>
      <c r="I25" s="14">
        <v>3</v>
      </c>
      <c r="J25" s="21">
        <v>2</v>
      </c>
      <c r="K25" s="18" t="s">
        <v>80</v>
      </c>
      <c r="L25" s="18" t="s">
        <v>80</v>
      </c>
      <c r="M25" s="14">
        <v>2</v>
      </c>
      <c r="N25" s="21">
        <v>1</v>
      </c>
      <c r="O25" s="18" t="s">
        <v>80</v>
      </c>
      <c r="P25" s="18" t="s">
        <v>80</v>
      </c>
      <c r="Q25" s="14">
        <v>1</v>
      </c>
      <c r="R25" s="21">
        <v>2</v>
      </c>
      <c r="S25" s="18" t="s">
        <v>80</v>
      </c>
      <c r="T25" s="18" t="s">
        <v>80</v>
      </c>
      <c r="U25" s="15">
        <v>2</v>
      </c>
      <c r="V25" s="21" t="s">
        <v>80</v>
      </c>
      <c r="W25" s="21" t="s">
        <v>80</v>
      </c>
      <c r="X25" s="21" t="s">
        <v>80</v>
      </c>
      <c r="Y25" s="15" t="s">
        <v>80</v>
      </c>
    </row>
    <row r="26" spans="1:26" ht="12.75" customHeight="1">
      <c r="A26" s="20" t="s">
        <v>14</v>
      </c>
      <c r="B26" s="21">
        <v>1</v>
      </c>
      <c r="C26" s="21" t="s">
        <v>80</v>
      </c>
      <c r="D26" s="21" t="s">
        <v>80</v>
      </c>
      <c r="E26" s="14">
        <v>1</v>
      </c>
      <c r="F26" s="21" t="s">
        <v>80</v>
      </c>
      <c r="G26" s="18" t="s">
        <v>80</v>
      </c>
      <c r="H26" s="18" t="s">
        <v>80</v>
      </c>
      <c r="I26" s="14" t="s">
        <v>80</v>
      </c>
      <c r="J26" s="21" t="s">
        <v>80</v>
      </c>
      <c r="K26" s="18" t="s">
        <v>80</v>
      </c>
      <c r="L26" s="18" t="s">
        <v>80</v>
      </c>
      <c r="M26" s="14" t="s">
        <v>80</v>
      </c>
      <c r="N26" s="21" t="s">
        <v>80</v>
      </c>
      <c r="O26" s="18" t="s">
        <v>80</v>
      </c>
      <c r="P26" s="18" t="s">
        <v>80</v>
      </c>
      <c r="Q26" s="14" t="s">
        <v>80</v>
      </c>
      <c r="R26" s="18" t="s">
        <v>80</v>
      </c>
      <c r="S26" s="18" t="s">
        <v>80</v>
      </c>
      <c r="T26" s="18" t="s">
        <v>80</v>
      </c>
      <c r="U26" s="15" t="s">
        <v>80</v>
      </c>
      <c r="V26" s="21" t="s">
        <v>80</v>
      </c>
      <c r="W26" s="21" t="s">
        <v>80</v>
      </c>
      <c r="X26" s="21" t="s">
        <v>80</v>
      </c>
      <c r="Y26" s="15" t="s">
        <v>80</v>
      </c>
    </row>
    <row r="27" spans="1:26" ht="12.75" customHeight="1">
      <c r="A27" s="20" t="s">
        <v>15</v>
      </c>
      <c r="B27" s="21">
        <v>3</v>
      </c>
      <c r="C27" s="21" t="s">
        <v>80</v>
      </c>
      <c r="D27" s="21" t="s">
        <v>80</v>
      </c>
      <c r="E27" s="14">
        <v>3</v>
      </c>
      <c r="F27" s="21">
        <v>1</v>
      </c>
      <c r="G27" s="21" t="s">
        <v>80</v>
      </c>
      <c r="H27" s="18" t="s">
        <v>80</v>
      </c>
      <c r="I27" s="14">
        <v>1</v>
      </c>
      <c r="J27" s="21" t="s">
        <v>80</v>
      </c>
      <c r="K27" s="18" t="s">
        <v>80</v>
      </c>
      <c r="L27" s="18" t="s">
        <v>80</v>
      </c>
      <c r="M27" s="14" t="s">
        <v>80</v>
      </c>
      <c r="N27" s="21" t="s">
        <v>80</v>
      </c>
      <c r="O27" s="18" t="s">
        <v>80</v>
      </c>
      <c r="P27" s="18" t="s">
        <v>80</v>
      </c>
      <c r="Q27" s="14" t="s">
        <v>80</v>
      </c>
      <c r="R27" s="21">
        <v>7</v>
      </c>
      <c r="S27" s="21">
        <v>1</v>
      </c>
      <c r="T27" s="18" t="s">
        <v>80</v>
      </c>
      <c r="U27" s="15">
        <v>8</v>
      </c>
      <c r="V27" s="21">
        <v>2</v>
      </c>
      <c r="W27" s="21" t="s">
        <v>80</v>
      </c>
      <c r="X27" s="21" t="s">
        <v>80</v>
      </c>
      <c r="Y27" s="15">
        <v>2</v>
      </c>
    </row>
    <row r="28" spans="1:26" ht="12.75" customHeight="1">
      <c r="A28" s="20" t="s">
        <v>1</v>
      </c>
      <c r="B28" s="21">
        <v>2</v>
      </c>
      <c r="C28" s="21" t="s">
        <v>80</v>
      </c>
      <c r="D28" s="21" t="s">
        <v>80</v>
      </c>
      <c r="E28" s="14">
        <v>2</v>
      </c>
      <c r="F28" s="21" t="s">
        <v>80</v>
      </c>
      <c r="G28" s="18" t="s">
        <v>80</v>
      </c>
      <c r="H28" s="18" t="s">
        <v>80</v>
      </c>
      <c r="I28" s="14" t="s">
        <v>80</v>
      </c>
      <c r="J28" s="21" t="s">
        <v>80</v>
      </c>
      <c r="K28" s="18" t="s">
        <v>80</v>
      </c>
      <c r="L28" s="18" t="s">
        <v>80</v>
      </c>
      <c r="M28" s="14" t="s">
        <v>80</v>
      </c>
      <c r="N28" s="21" t="s">
        <v>80</v>
      </c>
      <c r="O28" s="21">
        <v>1</v>
      </c>
      <c r="P28" s="18" t="s">
        <v>80</v>
      </c>
      <c r="Q28" s="14">
        <v>1</v>
      </c>
      <c r="R28" s="18" t="s">
        <v>80</v>
      </c>
      <c r="S28" s="21">
        <v>1</v>
      </c>
      <c r="T28" s="18" t="s">
        <v>80</v>
      </c>
      <c r="U28" s="15">
        <v>1</v>
      </c>
      <c r="V28" s="21">
        <v>1</v>
      </c>
      <c r="W28" s="21" t="s">
        <v>80</v>
      </c>
      <c r="X28" s="21" t="s">
        <v>80</v>
      </c>
      <c r="Y28" s="15">
        <v>1</v>
      </c>
    </row>
    <row r="29" spans="1:26" ht="12.75" customHeight="1">
      <c r="A29" s="20" t="s">
        <v>25</v>
      </c>
      <c r="B29" s="21" t="s">
        <v>80</v>
      </c>
      <c r="C29" s="21" t="s">
        <v>80</v>
      </c>
      <c r="D29" s="21" t="s">
        <v>80</v>
      </c>
      <c r="E29" s="14" t="s">
        <v>80</v>
      </c>
      <c r="F29" s="21" t="s">
        <v>80</v>
      </c>
      <c r="G29" s="21">
        <v>1</v>
      </c>
      <c r="H29" s="18" t="s">
        <v>80</v>
      </c>
      <c r="I29" s="14">
        <v>1</v>
      </c>
      <c r="J29" s="21" t="s">
        <v>80</v>
      </c>
      <c r="K29" s="18" t="s">
        <v>80</v>
      </c>
      <c r="L29" s="18" t="s">
        <v>80</v>
      </c>
      <c r="M29" s="14" t="s">
        <v>80</v>
      </c>
      <c r="N29" s="21" t="s">
        <v>80</v>
      </c>
      <c r="O29" s="18" t="s">
        <v>80</v>
      </c>
      <c r="P29" s="18" t="s">
        <v>80</v>
      </c>
      <c r="Q29" s="14" t="s">
        <v>80</v>
      </c>
      <c r="R29" s="18" t="s">
        <v>80</v>
      </c>
      <c r="S29" s="21">
        <v>1</v>
      </c>
      <c r="T29" s="18" t="s">
        <v>80</v>
      </c>
      <c r="U29" s="15">
        <v>1</v>
      </c>
      <c r="V29" s="21" t="s">
        <v>80</v>
      </c>
      <c r="W29" s="21">
        <v>1</v>
      </c>
      <c r="X29" s="21" t="s">
        <v>80</v>
      </c>
      <c r="Y29" s="15">
        <v>1</v>
      </c>
    </row>
    <row r="30" spans="1:26" ht="12.75" customHeight="1">
      <c r="A30" s="20" t="s">
        <v>4</v>
      </c>
      <c r="B30" s="21">
        <v>6</v>
      </c>
      <c r="C30" s="21">
        <v>2</v>
      </c>
      <c r="D30" s="21" t="s">
        <v>80</v>
      </c>
      <c r="E30" s="14">
        <v>8</v>
      </c>
      <c r="F30" s="21">
        <v>4</v>
      </c>
      <c r="G30" s="21">
        <v>2</v>
      </c>
      <c r="H30" s="18" t="s">
        <v>80</v>
      </c>
      <c r="I30" s="14">
        <v>6</v>
      </c>
      <c r="J30" s="21">
        <v>4</v>
      </c>
      <c r="K30" s="21">
        <v>4</v>
      </c>
      <c r="L30" s="18" t="s">
        <v>80</v>
      </c>
      <c r="M30" s="14">
        <v>8</v>
      </c>
      <c r="N30" s="21">
        <v>5</v>
      </c>
      <c r="O30" s="21">
        <v>1</v>
      </c>
      <c r="P30" s="18" t="s">
        <v>80</v>
      </c>
      <c r="Q30" s="14">
        <v>6</v>
      </c>
      <c r="R30" s="18" t="s">
        <v>80</v>
      </c>
      <c r="S30" s="21">
        <v>2</v>
      </c>
      <c r="T30" s="18" t="s">
        <v>80</v>
      </c>
      <c r="U30" s="15">
        <v>2</v>
      </c>
      <c r="V30" s="21">
        <v>3</v>
      </c>
      <c r="W30" s="21">
        <v>2</v>
      </c>
      <c r="X30" s="21" t="s">
        <v>80</v>
      </c>
      <c r="Y30" s="15">
        <v>5</v>
      </c>
    </row>
    <row r="31" spans="1:26" s="16" customFormat="1" ht="12.75" customHeight="1">
      <c r="A31" s="17" t="s">
        <v>36</v>
      </c>
      <c r="B31" s="18">
        <v>526</v>
      </c>
      <c r="C31" s="18">
        <v>324</v>
      </c>
      <c r="D31" s="18">
        <v>1</v>
      </c>
      <c r="E31" s="14">
        <v>851</v>
      </c>
      <c r="F31" s="18">
        <v>299</v>
      </c>
      <c r="G31" s="18">
        <v>220</v>
      </c>
      <c r="H31" s="18">
        <v>3</v>
      </c>
      <c r="I31" s="14">
        <v>522</v>
      </c>
      <c r="J31" s="18">
        <v>268</v>
      </c>
      <c r="K31" s="18">
        <v>232</v>
      </c>
      <c r="L31" s="18">
        <v>2</v>
      </c>
      <c r="M31" s="14">
        <v>502</v>
      </c>
      <c r="N31" s="18">
        <v>300</v>
      </c>
      <c r="O31" s="18">
        <v>310</v>
      </c>
      <c r="P31" s="18">
        <v>8</v>
      </c>
      <c r="Q31" s="14">
        <v>618</v>
      </c>
      <c r="R31" s="18">
        <v>221</v>
      </c>
      <c r="S31" s="18">
        <v>158</v>
      </c>
      <c r="T31" s="18">
        <v>5</v>
      </c>
      <c r="U31" s="15">
        <v>384</v>
      </c>
      <c r="V31" s="18">
        <v>185</v>
      </c>
      <c r="W31" s="18">
        <v>227</v>
      </c>
      <c r="X31" s="18">
        <v>10</v>
      </c>
      <c r="Y31" s="15">
        <v>422</v>
      </c>
      <c r="Z31" s="53"/>
    </row>
    <row r="32" spans="1:26" ht="12.75" customHeight="1">
      <c r="A32" s="20" t="s">
        <v>10</v>
      </c>
      <c r="B32" s="21">
        <v>69</v>
      </c>
      <c r="C32" s="21">
        <v>31</v>
      </c>
      <c r="D32" s="21">
        <v>1</v>
      </c>
      <c r="E32" s="14">
        <v>101</v>
      </c>
      <c r="F32" s="21">
        <v>50</v>
      </c>
      <c r="G32" s="21">
        <v>34</v>
      </c>
      <c r="H32" s="18" t="s">
        <v>80</v>
      </c>
      <c r="I32" s="14">
        <v>84</v>
      </c>
      <c r="J32" s="21">
        <v>32</v>
      </c>
      <c r="K32" s="21">
        <v>18</v>
      </c>
      <c r="L32" s="18" t="s">
        <v>80</v>
      </c>
      <c r="M32" s="14">
        <v>50</v>
      </c>
      <c r="N32" s="21">
        <v>46</v>
      </c>
      <c r="O32" s="21">
        <v>37</v>
      </c>
      <c r="P32" s="21">
        <v>1</v>
      </c>
      <c r="Q32" s="14">
        <v>84</v>
      </c>
      <c r="R32" s="21">
        <v>35</v>
      </c>
      <c r="S32" s="21">
        <v>22</v>
      </c>
      <c r="T32" s="18" t="s">
        <v>80</v>
      </c>
      <c r="U32" s="15">
        <v>57</v>
      </c>
      <c r="V32" s="21">
        <v>26</v>
      </c>
      <c r="W32" s="21">
        <v>19</v>
      </c>
      <c r="X32" s="21" t="s">
        <v>80</v>
      </c>
      <c r="Y32" s="15">
        <v>45</v>
      </c>
    </row>
    <row r="33" spans="1:26" ht="12.75" customHeight="1">
      <c r="A33" s="20" t="s">
        <v>7</v>
      </c>
      <c r="B33" s="21">
        <v>7</v>
      </c>
      <c r="C33" s="21">
        <v>2</v>
      </c>
      <c r="D33" s="21" t="s">
        <v>80</v>
      </c>
      <c r="E33" s="14">
        <v>9</v>
      </c>
      <c r="F33" s="21">
        <v>1</v>
      </c>
      <c r="G33" s="21">
        <v>1</v>
      </c>
      <c r="H33" s="18" t="s">
        <v>80</v>
      </c>
      <c r="I33" s="14">
        <v>2</v>
      </c>
      <c r="J33" s="21">
        <v>3</v>
      </c>
      <c r="K33" s="18" t="s">
        <v>80</v>
      </c>
      <c r="L33" s="18" t="s">
        <v>80</v>
      </c>
      <c r="M33" s="14">
        <v>3</v>
      </c>
      <c r="N33" s="21">
        <v>1</v>
      </c>
      <c r="O33" s="18" t="s">
        <v>80</v>
      </c>
      <c r="P33" s="18" t="s">
        <v>80</v>
      </c>
      <c r="Q33" s="14">
        <v>1</v>
      </c>
      <c r="R33" s="21">
        <v>2</v>
      </c>
      <c r="S33" s="21">
        <v>1</v>
      </c>
      <c r="T33" s="18" t="s">
        <v>80</v>
      </c>
      <c r="U33" s="15">
        <v>3</v>
      </c>
      <c r="V33" s="21">
        <v>1</v>
      </c>
      <c r="W33" s="21" t="s">
        <v>80</v>
      </c>
      <c r="X33" s="21" t="s">
        <v>80</v>
      </c>
      <c r="Y33" s="15">
        <v>1</v>
      </c>
    </row>
    <row r="34" spans="1:26" ht="12.75" customHeight="1">
      <c r="A34" s="20" t="s">
        <v>19</v>
      </c>
      <c r="B34" s="21">
        <v>92</v>
      </c>
      <c r="C34" s="21">
        <v>25</v>
      </c>
      <c r="D34" s="21" t="s">
        <v>80</v>
      </c>
      <c r="E34" s="14">
        <v>117</v>
      </c>
      <c r="F34" s="21">
        <v>44</v>
      </c>
      <c r="G34" s="21">
        <v>9</v>
      </c>
      <c r="H34" s="18" t="s">
        <v>80</v>
      </c>
      <c r="I34" s="14">
        <v>53</v>
      </c>
      <c r="J34" s="21">
        <v>34</v>
      </c>
      <c r="K34" s="21">
        <v>13</v>
      </c>
      <c r="L34" s="18" t="s">
        <v>80</v>
      </c>
      <c r="M34" s="14">
        <v>47</v>
      </c>
      <c r="N34" s="21">
        <v>59</v>
      </c>
      <c r="O34" s="21">
        <v>35</v>
      </c>
      <c r="P34" s="18" t="s">
        <v>80</v>
      </c>
      <c r="Q34" s="14">
        <v>94</v>
      </c>
      <c r="R34" s="21">
        <v>59</v>
      </c>
      <c r="S34" s="21">
        <v>10</v>
      </c>
      <c r="T34" s="21">
        <v>1</v>
      </c>
      <c r="U34" s="15">
        <v>70</v>
      </c>
      <c r="V34" s="21">
        <v>30</v>
      </c>
      <c r="W34" s="21">
        <v>27</v>
      </c>
      <c r="X34" s="21">
        <v>3</v>
      </c>
      <c r="Y34" s="15">
        <v>60</v>
      </c>
    </row>
    <row r="35" spans="1:26" ht="12.75" customHeight="1">
      <c r="A35" s="20" t="s">
        <v>26</v>
      </c>
      <c r="B35" s="21">
        <v>358</v>
      </c>
      <c r="C35" s="21">
        <v>266</v>
      </c>
      <c r="D35" s="21" t="s">
        <v>80</v>
      </c>
      <c r="E35" s="14">
        <v>624</v>
      </c>
      <c r="F35" s="21">
        <v>204</v>
      </c>
      <c r="G35" s="21">
        <v>176</v>
      </c>
      <c r="H35" s="21">
        <v>3</v>
      </c>
      <c r="I35" s="14">
        <v>383</v>
      </c>
      <c r="J35" s="21">
        <v>199</v>
      </c>
      <c r="K35" s="21">
        <v>201</v>
      </c>
      <c r="L35" s="21">
        <v>2</v>
      </c>
      <c r="M35" s="14">
        <v>402</v>
      </c>
      <c r="N35" s="21">
        <v>194</v>
      </c>
      <c r="O35" s="21">
        <v>238</v>
      </c>
      <c r="P35" s="21">
        <v>7</v>
      </c>
      <c r="Q35" s="14">
        <v>439</v>
      </c>
      <c r="R35" s="21">
        <v>125</v>
      </c>
      <c r="S35" s="21">
        <v>125</v>
      </c>
      <c r="T35" s="21">
        <v>4</v>
      </c>
      <c r="U35" s="15">
        <v>254</v>
      </c>
      <c r="V35" s="21">
        <v>128</v>
      </c>
      <c r="W35" s="21">
        <v>181</v>
      </c>
      <c r="X35" s="21">
        <v>7</v>
      </c>
      <c r="Y35" s="15">
        <v>316</v>
      </c>
    </row>
    <row r="36" spans="1:26" s="16" customFormat="1" ht="12.75" customHeight="1">
      <c r="A36" s="17" t="s">
        <v>37</v>
      </c>
      <c r="B36" s="18">
        <v>98</v>
      </c>
      <c r="C36" s="18">
        <v>64</v>
      </c>
      <c r="D36" s="18" t="s">
        <v>80</v>
      </c>
      <c r="E36" s="14">
        <v>162</v>
      </c>
      <c r="F36" s="18">
        <v>62</v>
      </c>
      <c r="G36" s="18">
        <v>85</v>
      </c>
      <c r="H36" s="18" t="s">
        <v>80</v>
      </c>
      <c r="I36" s="14">
        <v>147</v>
      </c>
      <c r="J36" s="18">
        <v>60</v>
      </c>
      <c r="K36" s="18">
        <v>91</v>
      </c>
      <c r="L36" s="18" t="s">
        <v>80</v>
      </c>
      <c r="M36" s="14">
        <v>151</v>
      </c>
      <c r="N36" s="18">
        <v>87</v>
      </c>
      <c r="O36" s="18">
        <v>116</v>
      </c>
      <c r="P36" s="18">
        <v>3</v>
      </c>
      <c r="Q36" s="14">
        <v>206</v>
      </c>
      <c r="R36" s="18">
        <v>37</v>
      </c>
      <c r="S36" s="18">
        <v>84</v>
      </c>
      <c r="T36" s="18">
        <v>2</v>
      </c>
      <c r="U36" s="15">
        <v>123</v>
      </c>
      <c r="V36" s="18">
        <v>53</v>
      </c>
      <c r="W36" s="18">
        <v>105</v>
      </c>
      <c r="X36" s="18">
        <v>3</v>
      </c>
      <c r="Y36" s="15">
        <v>161</v>
      </c>
      <c r="Z36" s="53"/>
    </row>
    <row r="37" spans="1:26" ht="12.75" customHeight="1">
      <c r="A37" s="20" t="s">
        <v>18</v>
      </c>
      <c r="B37" s="21">
        <v>23</v>
      </c>
      <c r="C37" s="21">
        <v>13</v>
      </c>
      <c r="D37" s="21" t="s">
        <v>80</v>
      </c>
      <c r="E37" s="14">
        <v>36</v>
      </c>
      <c r="F37" s="21">
        <v>14</v>
      </c>
      <c r="G37" s="21">
        <v>22</v>
      </c>
      <c r="H37" s="18" t="s">
        <v>80</v>
      </c>
      <c r="I37" s="14">
        <v>36</v>
      </c>
      <c r="J37" s="21">
        <v>12</v>
      </c>
      <c r="K37" s="21">
        <v>26</v>
      </c>
      <c r="L37" s="18" t="s">
        <v>80</v>
      </c>
      <c r="M37" s="14">
        <v>38</v>
      </c>
      <c r="N37" s="21">
        <v>27</v>
      </c>
      <c r="O37" s="21">
        <v>27</v>
      </c>
      <c r="P37" s="21">
        <v>1</v>
      </c>
      <c r="Q37" s="14">
        <v>55</v>
      </c>
      <c r="R37" s="21">
        <v>9</v>
      </c>
      <c r="S37" s="21">
        <v>24</v>
      </c>
      <c r="T37" s="21">
        <v>1</v>
      </c>
      <c r="U37" s="15">
        <v>34</v>
      </c>
      <c r="V37" s="21">
        <v>9</v>
      </c>
      <c r="W37" s="21">
        <v>30</v>
      </c>
      <c r="X37" s="21">
        <v>1</v>
      </c>
      <c r="Y37" s="15">
        <v>40</v>
      </c>
    </row>
    <row r="38" spans="1:26" ht="12.75" customHeight="1">
      <c r="A38" s="20" t="s">
        <v>24</v>
      </c>
      <c r="B38" s="21">
        <v>30</v>
      </c>
      <c r="C38" s="21">
        <v>10</v>
      </c>
      <c r="D38" s="21" t="s">
        <v>80</v>
      </c>
      <c r="E38" s="14">
        <v>40</v>
      </c>
      <c r="F38" s="21">
        <v>18</v>
      </c>
      <c r="G38" s="21">
        <v>17</v>
      </c>
      <c r="H38" s="18" t="s">
        <v>80</v>
      </c>
      <c r="I38" s="14">
        <v>35</v>
      </c>
      <c r="J38" s="21">
        <v>20</v>
      </c>
      <c r="K38" s="21">
        <v>28</v>
      </c>
      <c r="L38" s="18" t="s">
        <v>80</v>
      </c>
      <c r="M38" s="14">
        <v>48</v>
      </c>
      <c r="N38" s="21">
        <v>31</v>
      </c>
      <c r="O38" s="21">
        <v>47</v>
      </c>
      <c r="P38" s="18" t="s">
        <v>80</v>
      </c>
      <c r="Q38" s="14">
        <v>78</v>
      </c>
      <c r="R38" s="21">
        <v>5</v>
      </c>
      <c r="S38" s="21">
        <v>28</v>
      </c>
      <c r="T38" s="21">
        <v>1</v>
      </c>
      <c r="U38" s="15">
        <v>34</v>
      </c>
      <c r="V38" s="21">
        <v>13</v>
      </c>
      <c r="W38" s="21">
        <v>20</v>
      </c>
      <c r="X38" s="21">
        <v>1</v>
      </c>
      <c r="Y38" s="15">
        <v>34</v>
      </c>
    </row>
    <row r="39" spans="1:26" ht="12.75" customHeight="1">
      <c r="A39" s="20" t="s">
        <v>23</v>
      </c>
      <c r="B39" s="21">
        <v>45</v>
      </c>
      <c r="C39" s="21">
        <v>41</v>
      </c>
      <c r="D39" s="21" t="s">
        <v>80</v>
      </c>
      <c r="E39" s="14">
        <v>86</v>
      </c>
      <c r="F39" s="21">
        <v>30</v>
      </c>
      <c r="G39" s="21">
        <v>46</v>
      </c>
      <c r="H39" s="18" t="s">
        <v>80</v>
      </c>
      <c r="I39" s="14">
        <v>76</v>
      </c>
      <c r="J39" s="21">
        <v>28</v>
      </c>
      <c r="K39" s="21">
        <v>37</v>
      </c>
      <c r="L39" s="18" t="s">
        <v>80</v>
      </c>
      <c r="M39" s="14">
        <v>65</v>
      </c>
      <c r="N39" s="21">
        <v>29</v>
      </c>
      <c r="O39" s="21">
        <v>42</v>
      </c>
      <c r="P39" s="21">
        <v>2</v>
      </c>
      <c r="Q39" s="14">
        <v>73</v>
      </c>
      <c r="R39" s="21">
        <v>23</v>
      </c>
      <c r="S39" s="21">
        <v>32</v>
      </c>
      <c r="T39" s="18" t="s">
        <v>80</v>
      </c>
      <c r="U39" s="15">
        <v>55</v>
      </c>
      <c r="V39" s="21">
        <v>31</v>
      </c>
      <c r="W39" s="21">
        <v>55</v>
      </c>
      <c r="X39" s="21">
        <v>1</v>
      </c>
      <c r="Y39" s="15">
        <v>87</v>
      </c>
    </row>
    <row r="40" spans="1:26" s="16" customFormat="1" ht="12.75" customHeight="1">
      <c r="A40" s="17" t="s">
        <v>38</v>
      </c>
      <c r="B40" s="18">
        <v>9</v>
      </c>
      <c r="C40" s="18">
        <v>5</v>
      </c>
      <c r="D40" s="18" t="s">
        <v>80</v>
      </c>
      <c r="E40" s="14">
        <v>14</v>
      </c>
      <c r="F40" s="18">
        <v>8</v>
      </c>
      <c r="G40" s="18">
        <v>3</v>
      </c>
      <c r="H40" s="18" t="s">
        <v>80</v>
      </c>
      <c r="I40" s="14">
        <v>11</v>
      </c>
      <c r="J40" s="18">
        <v>2</v>
      </c>
      <c r="K40" s="18">
        <v>6</v>
      </c>
      <c r="L40" s="18" t="s">
        <v>80</v>
      </c>
      <c r="M40" s="14">
        <v>8</v>
      </c>
      <c r="N40" s="18">
        <v>8</v>
      </c>
      <c r="O40" s="18">
        <v>8</v>
      </c>
      <c r="P40" s="18" t="s">
        <v>80</v>
      </c>
      <c r="Q40" s="14">
        <v>16</v>
      </c>
      <c r="R40" s="18">
        <v>9</v>
      </c>
      <c r="S40" s="18">
        <v>4</v>
      </c>
      <c r="T40" s="18">
        <v>1</v>
      </c>
      <c r="U40" s="15">
        <v>14</v>
      </c>
      <c r="V40" s="18">
        <v>1</v>
      </c>
      <c r="W40" s="18">
        <v>3</v>
      </c>
      <c r="X40" s="18" t="s">
        <v>80</v>
      </c>
      <c r="Y40" s="15">
        <v>4</v>
      </c>
      <c r="Z40" s="53"/>
    </row>
    <row r="41" spans="1:26" ht="12.75" customHeight="1">
      <c r="A41" s="20" t="s">
        <v>11</v>
      </c>
      <c r="B41" s="21">
        <v>1</v>
      </c>
      <c r="C41" s="21" t="s">
        <v>80</v>
      </c>
      <c r="D41" s="21" t="s">
        <v>80</v>
      </c>
      <c r="E41" s="14">
        <v>1</v>
      </c>
      <c r="F41" s="21">
        <v>1</v>
      </c>
      <c r="G41" s="21">
        <v>1</v>
      </c>
      <c r="H41" s="18" t="s">
        <v>80</v>
      </c>
      <c r="I41" s="14">
        <v>2</v>
      </c>
      <c r="J41" s="21" t="s">
        <v>80</v>
      </c>
      <c r="K41" s="18" t="s">
        <v>80</v>
      </c>
      <c r="L41" s="18" t="s">
        <v>80</v>
      </c>
      <c r="M41" s="14" t="s">
        <v>80</v>
      </c>
      <c r="N41" s="21" t="s">
        <v>80</v>
      </c>
      <c r="O41" s="18" t="s">
        <v>80</v>
      </c>
      <c r="P41" s="18" t="s">
        <v>80</v>
      </c>
      <c r="Q41" s="14" t="s">
        <v>80</v>
      </c>
      <c r="R41" s="21">
        <v>1</v>
      </c>
      <c r="S41" s="21">
        <v>1</v>
      </c>
      <c r="T41" s="18" t="s">
        <v>80</v>
      </c>
      <c r="U41" s="15">
        <v>2</v>
      </c>
      <c r="V41" s="21" t="s">
        <v>80</v>
      </c>
      <c r="W41" s="21">
        <v>1</v>
      </c>
      <c r="X41" s="21" t="s">
        <v>80</v>
      </c>
      <c r="Y41" s="15">
        <v>1</v>
      </c>
    </row>
    <row r="42" spans="1:26" ht="12.75" customHeight="1">
      <c r="A42" s="20" t="s">
        <v>12</v>
      </c>
      <c r="B42" s="21" t="s">
        <v>80</v>
      </c>
      <c r="C42" s="21">
        <v>2</v>
      </c>
      <c r="D42" s="21" t="s">
        <v>80</v>
      </c>
      <c r="E42" s="14">
        <v>2</v>
      </c>
      <c r="F42" s="21">
        <v>1</v>
      </c>
      <c r="G42" s="21" t="s">
        <v>80</v>
      </c>
      <c r="H42" s="18" t="s">
        <v>80</v>
      </c>
      <c r="I42" s="14">
        <v>1</v>
      </c>
      <c r="J42" s="21" t="s">
        <v>80</v>
      </c>
      <c r="K42" s="21">
        <v>1</v>
      </c>
      <c r="L42" s="18" t="s">
        <v>80</v>
      </c>
      <c r="M42" s="14">
        <v>1</v>
      </c>
      <c r="N42" s="21" t="s">
        <v>80</v>
      </c>
      <c r="O42" s="18" t="s">
        <v>80</v>
      </c>
      <c r="P42" s="18" t="s">
        <v>80</v>
      </c>
      <c r="Q42" s="14" t="s">
        <v>80</v>
      </c>
      <c r="R42" s="21">
        <v>1</v>
      </c>
      <c r="S42" s="18" t="s">
        <v>80</v>
      </c>
      <c r="T42" s="18" t="s">
        <v>80</v>
      </c>
      <c r="U42" s="15">
        <v>1</v>
      </c>
      <c r="V42" s="21">
        <v>1</v>
      </c>
      <c r="W42" s="21" t="s">
        <v>80</v>
      </c>
      <c r="X42" s="21" t="s">
        <v>80</v>
      </c>
      <c r="Y42" s="15">
        <v>1</v>
      </c>
    </row>
    <row r="43" spans="1:26" ht="12.75" customHeight="1">
      <c r="A43" s="20" t="s">
        <v>8</v>
      </c>
      <c r="B43" s="21">
        <v>4</v>
      </c>
      <c r="C43" s="21">
        <v>2</v>
      </c>
      <c r="D43" s="21" t="s">
        <v>80</v>
      </c>
      <c r="E43" s="14">
        <v>6</v>
      </c>
      <c r="F43" s="21">
        <v>5</v>
      </c>
      <c r="G43" s="21">
        <v>1</v>
      </c>
      <c r="H43" s="18" t="s">
        <v>80</v>
      </c>
      <c r="I43" s="14">
        <v>6</v>
      </c>
      <c r="J43" s="21" t="s">
        <v>80</v>
      </c>
      <c r="K43" s="21">
        <v>2</v>
      </c>
      <c r="L43" s="18" t="s">
        <v>80</v>
      </c>
      <c r="M43" s="14">
        <v>2</v>
      </c>
      <c r="N43" s="21">
        <v>4</v>
      </c>
      <c r="O43" s="21">
        <v>5</v>
      </c>
      <c r="P43" s="18" t="s">
        <v>80</v>
      </c>
      <c r="Q43" s="14">
        <v>9</v>
      </c>
      <c r="R43" s="21">
        <v>3</v>
      </c>
      <c r="S43" s="21">
        <v>1</v>
      </c>
      <c r="T43" s="18" t="s">
        <v>80</v>
      </c>
      <c r="U43" s="15">
        <v>4</v>
      </c>
      <c r="V43" s="21" t="s">
        <v>80</v>
      </c>
      <c r="W43" s="21" t="s">
        <v>80</v>
      </c>
      <c r="X43" s="21" t="s">
        <v>80</v>
      </c>
      <c r="Y43" s="15" t="s">
        <v>80</v>
      </c>
    </row>
    <row r="44" spans="1:26" ht="12.75" customHeight="1">
      <c r="A44" s="20" t="s">
        <v>6</v>
      </c>
      <c r="B44" s="21">
        <v>4</v>
      </c>
      <c r="C44" s="21">
        <v>1</v>
      </c>
      <c r="D44" s="21" t="s">
        <v>80</v>
      </c>
      <c r="E44" s="14">
        <v>5</v>
      </c>
      <c r="F44" s="21">
        <v>1</v>
      </c>
      <c r="G44" s="21">
        <v>1</v>
      </c>
      <c r="H44" s="18" t="s">
        <v>80</v>
      </c>
      <c r="I44" s="14">
        <v>2</v>
      </c>
      <c r="J44" s="21">
        <v>2</v>
      </c>
      <c r="K44" s="21">
        <v>3</v>
      </c>
      <c r="L44" s="18" t="s">
        <v>80</v>
      </c>
      <c r="M44" s="14">
        <v>5</v>
      </c>
      <c r="N44" s="21">
        <v>4</v>
      </c>
      <c r="O44" s="21">
        <v>3</v>
      </c>
      <c r="P44" s="18" t="s">
        <v>80</v>
      </c>
      <c r="Q44" s="14">
        <v>7</v>
      </c>
      <c r="R44" s="21">
        <v>4</v>
      </c>
      <c r="S44" s="21">
        <v>2</v>
      </c>
      <c r="T44" s="21">
        <v>1</v>
      </c>
      <c r="U44" s="15">
        <v>7</v>
      </c>
      <c r="V44" s="21" t="s">
        <v>80</v>
      </c>
      <c r="W44" s="21">
        <v>2</v>
      </c>
      <c r="X44" s="21" t="s">
        <v>80</v>
      </c>
      <c r="Y44" s="15">
        <v>2</v>
      </c>
    </row>
    <row r="45" spans="1:26" ht="12.75" customHeight="1">
      <c r="A45" s="22" t="s">
        <v>39</v>
      </c>
      <c r="B45" s="21" t="s">
        <v>79</v>
      </c>
      <c r="C45" s="14">
        <v>4</v>
      </c>
      <c r="D45" s="14" t="s">
        <v>80</v>
      </c>
      <c r="E45" s="14">
        <v>13</v>
      </c>
      <c r="F45" s="14">
        <v>7</v>
      </c>
      <c r="G45" s="14">
        <v>1</v>
      </c>
      <c r="H45" s="18" t="s">
        <v>80</v>
      </c>
      <c r="I45" s="14">
        <v>8</v>
      </c>
      <c r="J45" s="14">
        <v>2</v>
      </c>
      <c r="K45" s="14">
        <v>1</v>
      </c>
      <c r="L45" s="18" t="s">
        <v>80</v>
      </c>
      <c r="M45" s="14">
        <v>3</v>
      </c>
      <c r="N45" s="14">
        <v>4</v>
      </c>
      <c r="O45" s="18" t="s">
        <v>80</v>
      </c>
      <c r="P45" s="18" t="s">
        <v>80</v>
      </c>
      <c r="Q45" s="14">
        <v>4</v>
      </c>
      <c r="R45" s="14">
        <v>6</v>
      </c>
      <c r="S45" s="18" t="s">
        <v>80</v>
      </c>
      <c r="T45" s="18" t="s">
        <v>80</v>
      </c>
      <c r="U45" s="15">
        <v>6</v>
      </c>
      <c r="V45" s="21" t="s">
        <v>80</v>
      </c>
      <c r="W45" s="21">
        <v>1</v>
      </c>
      <c r="X45" s="21" t="s">
        <v>80</v>
      </c>
      <c r="Y45" s="15">
        <v>1</v>
      </c>
    </row>
    <row r="46" spans="1:26" ht="12.75" customHeight="1">
      <c r="A46" s="2"/>
      <c r="Y46" s="23" t="s">
        <v>40</v>
      </c>
    </row>
    <row r="47" spans="1:26" ht="12.75" customHeight="1">
      <c r="A47" s="68" t="s">
        <v>30</v>
      </c>
      <c r="B47" s="65">
        <v>2006</v>
      </c>
      <c r="C47" s="69"/>
      <c r="D47" s="69"/>
      <c r="E47" s="70"/>
      <c r="F47" s="65">
        <v>2007</v>
      </c>
      <c r="G47" s="69"/>
      <c r="H47" s="69"/>
      <c r="I47" s="70"/>
      <c r="J47" s="65">
        <v>2008</v>
      </c>
      <c r="K47" s="69"/>
      <c r="L47" s="69"/>
      <c r="M47" s="70"/>
      <c r="N47" s="64">
        <v>2009</v>
      </c>
      <c r="O47" s="64"/>
      <c r="P47" s="64"/>
      <c r="Q47" s="65"/>
      <c r="R47" s="66">
        <v>2010</v>
      </c>
      <c r="S47" s="67"/>
      <c r="T47" s="67"/>
      <c r="U47" s="71"/>
      <c r="V47" s="66">
        <v>2011</v>
      </c>
      <c r="W47" s="67"/>
      <c r="X47" s="67"/>
      <c r="Y47" s="67"/>
    </row>
    <row r="48" spans="1:26" ht="12.75" customHeight="1">
      <c r="A48" s="68"/>
      <c r="B48" s="10" t="s">
        <v>17</v>
      </c>
      <c r="C48" s="10" t="s">
        <v>31</v>
      </c>
      <c r="D48" s="10" t="s">
        <v>32</v>
      </c>
      <c r="E48" s="24" t="s">
        <v>28</v>
      </c>
      <c r="F48" s="10" t="s">
        <v>17</v>
      </c>
      <c r="G48" s="10" t="s">
        <v>31</v>
      </c>
      <c r="H48" s="10" t="s">
        <v>32</v>
      </c>
      <c r="I48" s="24" t="s">
        <v>28</v>
      </c>
      <c r="J48" s="10" t="s">
        <v>17</v>
      </c>
      <c r="K48" s="10" t="s">
        <v>31</v>
      </c>
      <c r="L48" s="10" t="s">
        <v>32</v>
      </c>
      <c r="M48" s="24" t="s">
        <v>28</v>
      </c>
      <c r="N48" s="10" t="s">
        <v>17</v>
      </c>
      <c r="O48" s="10" t="s">
        <v>31</v>
      </c>
      <c r="P48" s="10" t="s">
        <v>32</v>
      </c>
      <c r="Q48" s="25" t="s">
        <v>28</v>
      </c>
      <c r="R48" s="10" t="s">
        <v>17</v>
      </c>
      <c r="S48" s="10" t="s">
        <v>31</v>
      </c>
      <c r="T48" s="10" t="s">
        <v>32</v>
      </c>
      <c r="U48" s="11" t="s">
        <v>28</v>
      </c>
      <c r="V48" s="10" t="s">
        <v>17</v>
      </c>
      <c r="W48" s="10" t="s">
        <v>31</v>
      </c>
      <c r="X48" s="10" t="s">
        <v>32</v>
      </c>
      <c r="Y48" s="12" t="s">
        <v>28</v>
      </c>
    </row>
    <row r="49" spans="1:25" ht="12.75" customHeight="1">
      <c r="A49" s="13" t="s">
        <v>33</v>
      </c>
      <c r="B49" s="14">
        <v>235</v>
      </c>
      <c r="C49" s="14">
        <v>256</v>
      </c>
      <c r="D49" s="14">
        <v>10</v>
      </c>
      <c r="E49" s="15">
        <v>501</v>
      </c>
      <c r="F49" s="14">
        <v>198</v>
      </c>
      <c r="G49" s="14">
        <v>185</v>
      </c>
      <c r="H49" s="14">
        <v>10</v>
      </c>
      <c r="I49" s="15">
        <v>393</v>
      </c>
      <c r="J49" s="14">
        <v>237</v>
      </c>
      <c r="K49" s="14">
        <v>277</v>
      </c>
      <c r="L49" s="14">
        <v>17</v>
      </c>
      <c r="M49" s="14">
        <v>531</v>
      </c>
      <c r="N49" s="14">
        <v>345</v>
      </c>
      <c r="O49" s="14">
        <v>337</v>
      </c>
      <c r="P49" s="14">
        <v>14</v>
      </c>
      <c r="Q49" s="15">
        <v>696</v>
      </c>
      <c r="R49" s="14">
        <v>321</v>
      </c>
      <c r="S49" s="14">
        <v>343</v>
      </c>
      <c r="T49" s="14">
        <v>10</v>
      </c>
      <c r="U49" s="14">
        <v>674</v>
      </c>
      <c r="V49" s="14">
        <v>384</v>
      </c>
      <c r="W49" s="14">
        <v>332</v>
      </c>
      <c r="X49" s="14">
        <v>13</v>
      </c>
      <c r="Y49" s="15">
        <v>729</v>
      </c>
    </row>
    <row r="50" spans="1:25" ht="12.75" customHeight="1">
      <c r="A50" s="17" t="s">
        <v>34</v>
      </c>
      <c r="B50" s="18" t="s">
        <v>80</v>
      </c>
      <c r="C50" s="18" t="s">
        <v>80</v>
      </c>
      <c r="D50" s="18" t="s">
        <v>80</v>
      </c>
      <c r="E50" s="14" t="s">
        <v>80</v>
      </c>
      <c r="F50" s="21" t="s">
        <v>80</v>
      </c>
      <c r="G50" s="18" t="s">
        <v>80</v>
      </c>
      <c r="H50" s="18" t="s">
        <v>80</v>
      </c>
      <c r="I50" s="14" t="s">
        <v>80</v>
      </c>
      <c r="J50" s="18">
        <v>2</v>
      </c>
      <c r="K50" s="18">
        <v>1</v>
      </c>
      <c r="L50" s="18" t="s">
        <v>80</v>
      </c>
      <c r="M50" s="14">
        <v>3</v>
      </c>
      <c r="N50" s="18" t="s">
        <v>80</v>
      </c>
      <c r="O50" s="18" t="s">
        <v>80</v>
      </c>
      <c r="P50" s="18" t="s">
        <v>80</v>
      </c>
      <c r="Q50" s="15" t="s">
        <v>80</v>
      </c>
      <c r="R50" s="18" t="s">
        <v>80</v>
      </c>
      <c r="S50" s="18">
        <v>2</v>
      </c>
      <c r="T50" s="18" t="s">
        <v>80</v>
      </c>
      <c r="U50" s="14">
        <v>2</v>
      </c>
      <c r="V50" s="18" t="s">
        <v>80</v>
      </c>
      <c r="W50" s="18" t="s">
        <v>80</v>
      </c>
      <c r="X50" s="18" t="s">
        <v>80</v>
      </c>
      <c r="Y50" s="15" t="s">
        <v>80</v>
      </c>
    </row>
    <row r="51" spans="1:25" ht="12.75" customHeight="1">
      <c r="A51" s="20" t="s">
        <v>21</v>
      </c>
      <c r="B51" s="21" t="s">
        <v>80</v>
      </c>
      <c r="C51" s="18" t="s">
        <v>80</v>
      </c>
      <c r="D51" s="18" t="s">
        <v>80</v>
      </c>
      <c r="E51" s="14" t="s">
        <v>80</v>
      </c>
      <c r="F51" s="21" t="s">
        <v>80</v>
      </c>
      <c r="G51" s="18" t="s">
        <v>80</v>
      </c>
      <c r="H51" s="18" t="s">
        <v>80</v>
      </c>
      <c r="I51" s="14" t="s">
        <v>80</v>
      </c>
      <c r="J51" s="21" t="s">
        <v>80</v>
      </c>
      <c r="K51" s="18" t="s">
        <v>80</v>
      </c>
      <c r="L51" s="18" t="s">
        <v>80</v>
      </c>
      <c r="M51" s="14" t="s">
        <v>80</v>
      </c>
      <c r="N51" s="18" t="s">
        <v>80</v>
      </c>
      <c r="O51" s="18" t="s">
        <v>80</v>
      </c>
      <c r="P51" s="18" t="s">
        <v>80</v>
      </c>
      <c r="Q51" s="15" t="s">
        <v>80</v>
      </c>
      <c r="R51" s="21" t="s">
        <v>80</v>
      </c>
      <c r="S51" s="21">
        <v>1</v>
      </c>
      <c r="T51" s="21" t="s">
        <v>80</v>
      </c>
      <c r="U51" s="14">
        <v>1</v>
      </c>
      <c r="V51" s="21" t="s">
        <v>80</v>
      </c>
      <c r="W51" s="18" t="s">
        <v>80</v>
      </c>
      <c r="X51" s="18" t="s">
        <v>80</v>
      </c>
      <c r="Y51" s="15" t="s">
        <v>80</v>
      </c>
    </row>
    <row r="52" spans="1:25" ht="12.75" customHeight="1">
      <c r="A52" s="20" t="s">
        <v>0</v>
      </c>
      <c r="B52" s="21" t="s">
        <v>80</v>
      </c>
      <c r="C52" s="18" t="s">
        <v>80</v>
      </c>
      <c r="D52" s="18" t="s">
        <v>80</v>
      </c>
      <c r="E52" s="14" t="s">
        <v>80</v>
      </c>
      <c r="F52" s="21" t="s">
        <v>80</v>
      </c>
      <c r="G52" s="18" t="s">
        <v>80</v>
      </c>
      <c r="H52" s="18" t="s">
        <v>80</v>
      </c>
      <c r="I52" s="14" t="s">
        <v>80</v>
      </c>
      <c r="J52" s="21" t="s">
        <v>80</v>
      </c>
      <c r="K52" s="18" t="s">
        <v>80</v>
      </c>
      <c r="L52" s="18" t="s">
        <v>80</v>
      </c>
      <c r="M52" s="14" t="s">
        <v>80</v>
      </c>
      <c r="N52" s="18" t="s">
        <v>80</v>
      </c>
      <c r="O52" s="18" t="s">
        <v>80</v>
      </c>
      <c r="P52" s="18" t="s">
        <v>80</v>
      </c>
      <c r="Q52" s="15" t="s">
        <v>80</v>
      </c>
      <c r="R52" s="21" t="s">
        <v>80</v>
      </c>
      <c r="S52" s="21" t="s">
        <v>80</v>
      </c>
      <c r="T52" s="21" t="s">
        <v>80</v>
      </c>
      <c r="U52" s="14" t="s">
        <v>80</v>
      </c>
      <c r="V52" s="21" t="s">
        <v>80</v>
      </c>
      <c r="W52" s="18" t="s">
        <v>80</v>
      </c>
      <c r="X52" s="18" t="s">
        <v>80</v>
      </c>
      <c r="Y52" s="15" t="s">
        <v>80</v>
      </c>
    </row>
    <row r="53" spans="1:25" ht="12.75" customHeight="1">
      <c r="A53" s="20" t="s">
        <v>2</v>
      </c>
      <c r="B53" s="21" t="s">
        <v>80</v>
      </c>
      <c r="C53" s="18" t="s">
        <v>80</v>
      </c>
      <c r="D53" s="18" t="s">
        <v>80</v>
      </c>
      <c r="E53" s="14" t="s">
        <v>80</v>
      </c>
      <c r="F53" s="21" t="s">
        <v>80</v>
      </c>
      <c r="G53" s="18" t="s">
        <v>80</v>
      </c>
      <c r="H53" s="18" t="s">
        <v>80</v>
      </c>
      <c r="I53" s="14" t="s">
        <v>80</v>
      </c>
      <c r="J53" s="21">
        <v>1</v>
      </c>
      <c r="K53" s="18" t="s">
        <v>80</v>
      </c>
      <c r="L53" s="18" t="s">
        <v>80</v>
      </c>
      <c r="M53" s="14">
        <v>1</v>
      </c>
      <c r="N53" s="18" t="s">
        <v>80</v>
      </c>
      <c r="O53" s="18" t="s">
        <v>80</v>
      </c>
      <c r="P53" s="18" t="s">
        <v>80</v>
      </c>
      <c r="Q53" s="15" t="s">
        <v>80</v>
      </c>
      <c r="R53" s="21" t="s">
        <v>80</v>
      </c>
      <c r="S53" s="21">
        <v>1</v>
      </c>
      <c r="T53" s="21" t="s">
        <v>80</v>
      </c>
      <c r="U53" s="14">
        <v>1</v>
      </c>
      <c r="V53" s="21" t="s">
        <v>80</v>
      </c>
      <c r="W53" s="18" t="s">
        <v>80</v>
      </c>
      <c r="X53" s="18" t="s">
        <v>80</v>
      </c>
      <c r="Y53" s="15" t="s">
        <v>80</v>
      </c>
    </row>
    <row r="54" spans="1:25" ht="12.75" customHeight="1">
      <c r="A54" s="20" t="s">
        <v>22</v>
      </c>
      <c r="B54" s="21" t="s">
        <v>80</v>
      </c>
      <c r="C54" s="18" t="s">
        <v>80</v>
      </c>
      <c r="D54" s="18" t="s">
        <v>80</v>
      </c>
      <c r="E54" s="14" t="s">
        <v>80</v>
      </c>
      <c r="F54" s="21" t="s">
        <v>80</v>
      </c>
      <c r="G54" s="18" t="s">
        <v>80</v>
      </c>
      <c r="H54" s="18" t="s">
        <v>80</v>
      </c>
      <c r="I54" s="14" t="s">
        <v>80</v>
      </c>
      <c r="J54" s="21" t="s">
        <v>80</v>
      </c>
      <c r="K54" s="18" t="s">
        <v>80</v>
      </c>
      <c r="L54" s="18" t="s">
        <v>80</v>
      </c>
      <c r="M54" s="14" t="s">
        <v>80</v>
      </c>
      <c r="N54" s="18" t="s">
        <v>80</v>
      </c>
      <c r="O54" s="18" t="s">
        <v>80</v>
      </c>
      <c r="P54" s="18" t="s">
        <v>80</v>
      </c>
      <c r="Q54" s="15" t="s">
        <v>80</v>
      </c>
      <c r="R54" s="21" t="s">
        <v>80</v>
      </c>
      <c r="S54" s="21" t="s">
        <v>80</v>
      </c>
      <c r="T54" s="21" t="s">
        <v>80</v>
      </c>
      <c r="U54" s="14" t="s">
        <v>80</v>
      </c>
      <c r="V54" s="21" t="s">
        <v>80</v>
      </c>
      <c r="W54" s="18" t="s">
        <v>80</v>
      </c>
      <c r="X54" s="18" t="s">
        <v>80</v>
      </c>
      <c r="Y54" s="15" t="s">
        <v>80</v>
      </c>
    </row>
    <row r="55" spans="1:25" ht="12.75" customHeight="1">
      <c r="A55" s="20" t="s">
        <v>13</v>
      </c>
      <c r="B55" s="21" t="s">
        <v>80</v>
      </c>
      <c r="C55" s="18" t="s">
        <v>80</v>
      </c>
      <c r="D55" s="18" t="s">
        <v>80</v>
      </c>
      <c r="E55" s="14" t="s">
        <v>80</v>
      </c>
      <c r="F55" s="21" t="s">
        <v>80</v>
      </c>
      <c r="G55" s="18" t="s">
        <v>80</v>
      </c>
      <c r="H55" s="18" t="s">
        <v>80</v>
      </c>
      <c r="I55" s="14" t="s">
        <v>80</v>
      </c>
      <c r="J55" s="21" t="s">
        <v>80</v>
      </c>
      <c r="K55" s="21">
        <v>1</v>
      </c>
      <c r="L55" s="18" t="s">
        <v>80</v>
      </c>
      <c r="M55" s="14">
        <v>1</v>
      </c>
      <c r="N55" s="18" t="s">
        <v>80</v>
      </c>
      <c r="O55" s="18" t="s">
        <v>80</v>
      </c>
      <c r="P55" s="18" t="s">
        <v>80</v>
      </c>
      <c r="Q55" s="15" t="s">
        <v>80</v>
      </c>
      <c r="R55" s="21" t="s">
        <v>80</v>
      </c>
      <c r="S55" s="21" t="s">
        <v>80</v>
      </c>
      <c r="T55" s="21" t="s">
        <v>80</v>
      </c>
      <c r="U55" s="14" t="s">
        <v>80</v>
      </c>
      <c r="V55" s="21" t="s">
        <v>80</v>
      </c>
      <c r="W55" s="18" t="s">
        <v>80</v>
      </c>
      <c r="X55" s="18" t="s">
        <v>80</v>
      </c>
      <c r="Y55" s="15" t="s">
        <v>80</v>
      </c>
    </row>
    <row r="56" spans="1:25" ht="12.75" customHeight="1">
      <c r="A56" s="20" t="s">
        <v>3</v>
      </c>
      <c r="B56" s="21" t="s">
        <v>80</v>
      </c>
      <c r="C56" s="18" t="s">
        <v>80</v>
      </c>
      <c r="D56" s="18" t="s">
        <v>80</v>
      </c>
      <c r="E56" s="14" t="s">
        <v>80</v>
      </c>
      <c r="F56" s="21" t="s">
        <v>80</v>
      </c>
      <c r="G56" s="18" t="s">
        <v>80</v>
      </c>
      <c r="H56" s="18" t="s">
        <v>80</v>
      </c>
      <c r="I56" s="14" t="s">
        <v>80</v>
      </c>
      <c r="J56" s="21" t="s">
        <v>80</v>
      </c>
      <c r="K56" s="18" t="s">
        <v>80</v>
      </c>
      <c r="L56" s="18" t="s">
        <v>80</v>
      </c>
      <c r="M56" s="14" t="s">
        <v>80</v>
      </c>
      <c r="N56" s="18" t="s">
        <v>80</v>
      </c>
      <c r="O56" s="18" t="s">
        <v>80</v>
      </c>
      <c r="P56" s="18" t="s">
        <v>80</v>
      </c>
      <c r="Q56" s="15" t="s">
        <v>80</v>
      </c>
      <c r="R56" s="21" t="s">
        <v>80</v>
      </c>
      <c r="S56" s="21" t="s">
        <v>80</v>
      </c>
      <c r="T56" s="21" t="s">
        <v>80</v>
      </c>
      <c r="U56" s="14" t="s">
        <v>80</v>
      </c>
      <c r="V56" s="21" t="s">
        <v>80</v>
      </c>
      <c r="W56" s="18" t="s">
        <v>80</v>
      </c>
      <c r="X56" s="18" t="s">
        <v>80</v>
      </c>
      <c r="Y56" s="15" t="s">
        <v>80</v>
      </c>
    </row>
    <row r="57" spans="1:25" ht="12.75" customHeight="1">
      <c r="A57" s="20" t="s">
        <v>27</v>
      </c>
      <c r="B57" s="21" t="s">
        <v>80</v>
      </c>
      <c r="C57" s="18" t="s">
        <v>80</v>
      </c>
      <c r="D57" s="18" t="s">
        <v>80</v>
      </c>
      <c r="E57" s="14" t="s">
        <v>80</v>
      </c>
      <c r="F57" s="21" t="s">
        <v>80</v>
      </c>
      <c r="G57" s="18" t="s">
        <v>80</v>
      </c>
      <c r="H57" s="18" t="s">
        <v>80</v>
      </c>
      <c r="I57" s="14" t="s">
        <v>80</v>
      </c>
      <c r="J57" s="21">
        <v>1</v>
      </c>
      <c r="K57" s="18" t="s">
        <v>80</v>
      </c>
      <c r="L57" s="18" t="s">
        <v>80</v>
      </c>
      <c r="M57" s="14">
        <v>1</v>
      </c>
      <c r="N57" s="18" t="s">
        <v>80</v>
      </c>
      <c r="O57" s="18" t="s">
        <v>80</v>
      </c>
      <c r="P57" s="18" t="s">
        <v>80</v>
      </c>
      <c r="Q57" s="15" t="s">
        <v>80</v>
      </c>
      <c r="R57" s="21" t="s">
        <v>80</v>
      </c>
      <c r="S57" s="21" t="s">
        <v>80</v>
      </c>
      <c r="T57" s="21" t="s">
        <v>80</v>
      </c>
      <c r="U57" s="14" t="s">
        <v>80</v>
      </c>
      <c r="V57" s="21" t="s">
        <v>80</v>
      </c>
      <c r="W57" s="18" t="s">
        <v>80</v>
      </c>
      <c r="X57" s="18" t="s">
        <v>80</v>
      </c>
      <c r="Y57" s="15" t="s">
        <v>80</v>
      </c>
    </row>
    <row r="58" spans="1:25" ht="12.75" customHeight="1">
      <c r="A58" s="17" t="s">
        <v>35</v>
      </c>
      <c r="B58" s="18">
        <v>4</v>
      </c>
      <c r="C58" s="18">
        <v>5</v>
      </c>
      <c r="D58" s="18" t="s">
        <v>80</v>
      </c>
      <c r="E58" s="15">
        <v>9</v>
      </c>
      <c r="F58" s="18">
        <v>3</v>
      </c>
      <c r="G58" s="18">
        <v>6</v>
      </c>
      <c r="H58" s="18">
        <v>1</v>
      </c>
      <c r="I58" s="15">
        <v>10</v>
      </c>
      <c r="J58" s="18">
        <v>4</v>
      </c>
      <c r="K58" s="18">
        <v>1</v>
      </c>
      <c r="L58" s="18">
        <v>1</v>
      </c>
      <c r="M58" s="14">
        <v>6</v>
      </c>
      <c r="N58" s="18">
        <v>7</v>
      </c>
      <c r="O58" s="18">
        <v>6</v>
      </c>
      <c r="P58" s="18" t="s">
        <v>80</v>
      </c>
      <c r="Q58" s="15">
        <v>13</v>
      </c>
      <c r="R58" s="18">
        <v>5</v>
      </c>
      <c r="S58" s="18">
        <v>8</v>
      </c>
      <c r="T58" s="18" t="s">
        <v>80</v>
      </c>
      <c r="U58" s="14">
        <v>13</v>
      </c>
      <c r="V58" s="18">
        <v>7</v>
      </c>
      <c r="W58" s="18">
        <v>6</v>
      </c>
      <c r="X58" s="18" t="s">
        <v>80</v>
      </c>
      <c r="Y58" s="15">
        <v>13</v>
      </c>
    </row>
    <row r="59" spans="1:25" ht="12.75" customHeight="1">
      <c r="A59" s="20" t="s">
        <v>9</v>
      </c>
      <c r="B59" s="21" t="s">
        <v>80</v>
      </c>
      <c r="C59" s="18" t="s">
        <v>80</v>
      </c>
      <c r="D59" s="18" t="s">
        <v>80</v>
      </c>
      <c r="E59" s="14" t="s">
        <v>80</v>
      </c>
      <c r="F59" s="21" t="s">
        <v>80</v>
      </c>
      <c r="G59" s="18" t="s">
        <v>80</v>
      </c>
      <c r="H59" s="18" t="s">
        <v>80</v>
      </c>
      <c r="I59" s="14" t="s">
        <v>80</v>
      </c>
      <c r="J59" s="21" t="s">
        <v>80</v>
      </c>
      <c r="K59" s="18" t="s">
        <v>80</v>
      </c>
      <c r="L59" s="18" t="s">
        <v>80</v>
      </c>
      <c r="M59" s="14" t="s">
        <v>80</v>
      </c>
      <c r="N59" s="21">
        <v>1</v>
      </c>
      <c r="O59" s="18" t="s">
        <v>80</v>
      </c>
      <c r="P59" s="18" t="s">
        <v>80</v>
      </c>
      <c r="Q59" s="15">
        <v>1</v>
      </c>
      <c r="R59" s="21" t="s">
        <v>80</v>
      </c>
      <c r="S59" s="21" t="s">
        <v>80</v>
      </c>
      <c r="T59" s="21" t="s">
        <v>80</v>
      </c>
      <c r="U59" s="14" t="s">
        <v>80</v>
      </c>
      <c r="V59" s="21" t="s">
        <v>80</v>
      </c>
      <c r="W59" s="18" t="s">
        <v>80</v>
      </c>
      <c r="X59" s="18" t="s">
        <v>80</v>
      </c>
      <c r="Y59" s="15" t="s">
        <v>80</v>
      </c>
    </row>
    <row r="60" spans="1:25" ht="12.75" customHeight="1">
      <c r="A60" s="20" t="s">
        <v>16</v>
      </c>
      <c r="B60" s="21" t="s">
        <v>80</v>
      </c>
      <c r="C60" s="18" t="s">
        <v>80</v>
      </c>
      <c r="D60" s="18" t="s">
        <v>80</v>
      </c>
      <c r="E60" s="14" t="s">
        <v>80</v>
      </c>
      <c r="F60" s="21" t="s">
        <v>80</v>
      </c>
      <c r="G60" s="18" t="s">
        <v>80</v>
      </c>
      <c r="H60" s="18" t="s">
        <v>80</v>
      </c>
      <c r="I60" s="14" t="s">
        <v>80</v>
      </c>
      <c r="J60" s="21" t="s">
        <v>80</v>
      </c>
      <c r="K60" s="18" t="s">
        <v>80</v>
      </c>
      <c r="L60" s="18" t="s">
        <v>80</v>
      </c>
      <c r="M60" s="14" t="s">
        <v>80</v>
      </c>
      <c r="N60" s="18" t="s">
        <v>80</v>
      </c>
      <c r="O60" s="18" t="s">
        <v>80</v>
      </c>
      <c r="P60" s="18" t="s">
        <v>80</v>
      </c>
      <c r="Q60" s="15" t="s">
        <v>80</v>
      </c>
      <c r="R60" s="21" t="s">
        <v>80</v>
      </c>
      <c r="S60" s="21" t="s">
        <v>80</v>
      </c>
      <c r="T60" s="21" t="s">
        <v>80</v>
      </c>
      <c r="U60" s="14" t="s">
        <v>80</v>
      </c>
      <c r="V60" s="21" t="s">
        <v>80</v>
      </c>
      <c r="W60" s="18" t="s">
        <v>80</v>
      </c>
      <c r="X60" s="18" t="s">
        <v>80</v>
      </c>
      <c r="Y60" s="15" t="s">
        <v>80</v>
      </c>
    </row>
    <row r="61" spans="1:25" ht="12.75" customHeight="1">
      <c r="A61" s="20" t="s">
        <v>5</v>
      </c>
      <c r="B61" s="21">
        <v>1</v>
      </c>
      <c r="C61" s="21" t="s">
        <v>80</v>
      </c>
      <c r="D61" s="18" t="s">
        <v>80</v>
      </c>
      <c r="E61" s="15">
        <v>1</v>
      </c>
      <c r="F61" s="21">
        <v>1</v>
      </c>
      <c r="G61" s="21">
        <v>5</v>
      </c>
      <c r="H61" s="18" t="s">
        <v>80</v>
      </c>
      <c r="I61" s="15">
        <v>6</v>
      </c>
      <c r="J61" s="21">
        <v>1</v>
      </c>
      <c r="K61" s="18" t="s">
        <v>80</v>
      </c>
      <c r="L61" s="21">
        <v>1</v>
      </c>
      <c r="M61" s="14">
        <v>2</v>
      </c>
      <c r="N61" s="21">
        <v>3</v>
      </c>
      <c r="O61" s="21">
        <v>3</v>
      </c>
      <c r="P61" s="18" t="s">
        <v>80</v>
      </c>
      <c r="Q61" s="15">
        <v>6</v>
      </c>
      <c r="R61" s="21">
        <v>2</v>
      </c>
      <c r="S61" s="21">
        <v>3</v>
      </c>
      <c r="T61" s="21" t="s">
        <v>80</v>
      </c>
      <c r="U61" s="14">
        <v>5</v>
      </c>
      <c r="V61" s="21">
        <v>2</v>
      </c>
      <c r="W61" s="21">
        <v>1</v>
      </c>
      <c r="X61" s="18" t="s">
        <v>80</v>
      </c>
      <c r="Y61" s="15">
        <v>3</v>
      </c>
    </row>
    <row r="62" spans="1:25" ht="12.75" customHeight="1">
      <c r="A62" s="20" t="s">
        <v>20</v>
      </c>
      <c r="B62" s="21">
        <v>2</v>
      </c>
      <c r="C62" s="21" t="s">
        <v>80</v>
      </c>
      <c r="D62" s="18" t="s">
        <v>80</v>
      </c>
      <c r="E62" s="15">
        <v>2</v>
      </c>
      <c r="F62" s="21" t="s">
        <v>80</v>
      </c>
      <c r="G62" s="18" t="s">
        <v>80</v>
      </c>
      <c r="H62" s="18" t="s">
        <v>80</v>
      </c>
      <c r="I62" s="14" t="s">
        <v>80</v>
      </c>
      <c r="J62" s="21" t="s">
        <v>80</v>
      </c>
      <c r="K62" s="18" t="s">
        <v>80</v>
      </c>
      <c r="L62" s="18" t="s">
        <v>80</v>
      </c>
      <c r="M62" s="14" t="s">
        <v>80</v>
      </c>
      <c r="N62" s="21">
        <v>1</v>
      </c>
      <c r="O62" s="18" t="s">
        <v>80</v>
      </c>
      <c r="P62" s="18" t="s">
        <v>80</v>
      </c>
      <c r="Q62" s="15">
        <v>1</v>
      </c>
      <c r="R62" s="21" t="s">
        <v>80</v>
      </c>
      <c r="S62" s="21" t="s">
        <v>80</v>
      </c>
      <c r="T62" s="21" t="s">
        <v>80</v>
      </c>
      <c r="U62" s="14" t="s">
        <v>80</v>
      </c>
      <c r="V62" s="21" t="s">
        <v>80</v>
      </c>
      <c r="W62" s="18" t="s">
        <v>80</v>
      </c>
      <c r="X62" s="18" t="s">
        <v>80</v>
      </c>
      <c r="Y62" s="15" t="s">
        <v>80</v>
      </c>
    </row>
    <row r="63" spans="1:25" ht="12.75" customHeight="1">
      <c r="A63" s="20" t="s">
        <v>14</v>
      </c>
      <c r="B63" s="21" t="s">
        <v>80</v>
      </c>
      <c r="C63" s="18" t="s">
        <v>80</v>
      </c>
      <c r="D63" s="18" t="s">
        <v>80</v>
      </c>
      <c r="E63" s="14" t="s">
        <v>80</v>
      </c>
      <c r="F63" s="21" t="s">
        <v>80</v>
      </c>
      <c r="G63" s="18" t="s">
        <v>80</v>
      </c>
      <c r="H63" s="18" t="s">
        <v>80</v>
      </c>
      <c r="I63" s="14" t="s">
        <v>80</v>
      </c>
      <c r="J63" s="21" t="s">
        <v>80</v>
      </c>
      <c r="K63" s="18" t="s">
        <v>80</v>
      </c>
      <c r="L63" s="18" t="s">
        <v>80</v>
      </c>
      <c r="M63" s="14" t="s">
        <v>80</v>
      </c>
      <c r="N63" s="18" t="s">
        <v>80</v>
      </c>
      <c r="O63" s="18" t="s">
        <v>80</v>
      </c>
      <c r="P63" s="18" t="s">
        <v>80</v>
      </c>
      <c r="Q63" s="15" t="s">
        <v>80</v>
      </c>
      <c r="R63" s="21" t="s">
        <v>80</v>
      </c>
      <c r="S63" s="21">
        <v>1</v>
      </c>
      <c r="T63" s="21" t="s">
        <v>80</v>
      </c>
      <c r="U63" s="14">
        <v>1</v>
      </c>
      <c r="V63" s="21" t="s">
        <v>80</v>
      </c>
      <c r="W63" s="18" t="s">
        <v>80</v>
      </c>
      <c r="X63" s="18" t="s">
        <v>80</v>
      </c>
      <c r="Y63" s="15" t="s">
        <v>80</v>
      </c>
    </row>
    <row r="64" spans="1:25" ht="12.75" customHeight="1">
      <c r="A64" s="20" t="s">
        <v>15</v>
      </c>
      <c r="B64" s="21" t="s">
        <v>80</v>
      </c>
      <c r="C64" s="21">
        <v>1</v>
      </c>
      <c r="D64" s="18" t="s">
        <v>80</v>
      </c>
      <c r="E64" s="15">
        <v>1</v>
      </c>
      <c r="F64" s="21" t="s">
        <v>80</v>
      </c>
      <c r="G64" s="21">
        <v>1</v>
      </c>
      <c r="H64" s="21">
        <v>1</v>
      </c>
      <c r="I64" s="15">
        <v>2</v>
      </c>
      <c r="J64" s="21">
        <v>2</v>
      </c>
      <c r="K64" s="18" t="s">
        <v>80</v>
      </c>
      <c r="L64" s="18" t="s">
        <v>80</v>
      </c>
      <c r="M64" s="14">
        <v>2</v>
      </c>
      <c r="N64" s="21">
        <v>2</v>
      </c>
      <c r="O64" s="21">
        <v>2</v>
      </c>
      <c r="P64" s="18" t="s">
        <v>80</v>
      </c>
      <c r="Q64" s="15">
        <v>4</v>
      </c>
      <c r="R64" s="21">
        <v>1</v>
      </c>
      <c r="S64" s="21" t="s">
        <v>80</v>
      </c>
      <c r="T64" s="21" t="s">
        <v>80</v>
      </c>
      <c r="U64" s="14">
        <v>1</v>
      </c>
      <c r="V64" s="21">
        <v>3</v>
      </c>
      <c r="W64" s="21">
        <v>3</v>
      </c>
      <c r="X64" s="18" t="s">
        <v>80</v>
      </c>
      <c r="Y64" s="15">
        <v>6</v>
      </c>
    </row>
    <row r="65" spans="1:25" ht="12.75" customHeight="1">
      <c r="A65" s="20" t="s">
        <v>1</v>
      </c>
      <c r="B65" s="21" t="s">
        <v>80</v>
      </c>
      <c r="C65" s="18" t="s">
        <v>80</v>
      </c>
      <c r="D65" s="18" t="s">
        <v>80</v>
      </c>
      <c r="E65" s="14" t="s">
        <v>80</v>
      </c>
      <c r="F65" s="21" t="s">
        <v>80</v>
      </c>
      <c r="G65" s="18" t="s">
        <v>80</v>
      </c>
      <c r="H65" s="18" t="s">
        <v>80</v>
      </c>
      <c r="I65" s="14" t="s">
        <v>80</v>
      </c>
      <c r="J65" s="21" t="s">
        <v>80</v>
      </c>
      <c r="K65" s="18" t="s">
        <v>80</v>
      </c>
      <c r="L65" s="18" t="s">
        <v>80</v>
      </c>
      <c r="M65" s="14" t="s">
        <v>80</v>
      </c>
      <c r="N65" s="18" t="s">
        <v>80</v>
      </c>
      <c r="O65" s="18" t="s">
        <v>80</v>
      </c>
      <c r="P65" s="18" t="s">
        <v>80</v>
      </c>
      <c r="Q65" s="15" t="s">
        <v>80</v>
      </c>
      <c r="R65" s="21">
        <v>1</v>
      </c>
      <c r="S65" s="21" t="s">
        <v>80</v>
      </c>
      <c r="T65" s="21" t="s">
        <v>80</v>
      </c>
      <c r="U65" s="14">
        <v>1</v>
      </c>
      <c r="V65" s="21" t="s">
        <v>80</v>
      </c>
      <c r="W65" s="21">
        <v>1</v>
      </c>
      <c r="X65" s="18" t="s">
        <v>80</v>
      </c>
      <c r="Y65" s="15">
        <v>1</v>
      </c>
    </row>
    <row r="66" spans="1:25" ht="12.75" customHeight="1">
      <c r="A66" s="20" t="s">
        <v>25</v>
      </c>
      <c r="B66" s="21">
        <v>1</v>
      </c>
      <c r="C66" s="21" t="s">
        <v>80</v>
      </c>
      <c r="D66" s="18" t="s">
        <v>80</v>
      </c>
      <c r="E66" s="15">
        <v>1</v>
      </c>
      <c r="F66" s="21" t="s">
        <v>80</v>
      </c>
      <c r="G66" s="18" t="s">
        <v>80</v>
      </c>
      <c r="H66" s="18" t="s">
        <v>80</v>
      </c>
      <c r="I66" s="14" t="s">
        <v>80</v>
      </c>
      <c r="J66" s="21" t="s">
        <v>80</v>
      </c>
      <c r="K66" s="18" t="s">
        <v>80</v>
      </c>
      <c r="L66" s="18" t="s">
        <v>80</v>
      </c>
      <c r="M66" s="14" t="s">
        <v>80</v>
      </c>
      <c r="N66" s="18" t="s">
        <v>80</v>
      </c>
      <c r="O66" s="18" t="s">
        <v>80</v>
      </c>
      <c r="P66" s="18" t="s">
        <v>80</v>
      </c>
      <c r="Q66" s="15" t="s">
        <v>80</v>
      </c>
      <c r="R66" s="21" t="s">
        <v>80</v>
      </c>
      <c r="S66" s="21" t="s">
        <v>80</v>
      </c>
      <c r="T66" s="21" t="s">
        <v>80</v>
      </c>
      <c r="U66" s="14" t="s">
        <v>80</v>
      </c>
      <c r="V66" s="21" t="s">
        <v>80</v>
      </c>
      <c r="W66" s="21">
        <v>1</v>
      </c>
      <c r="X66" s="18" t="s">
        <v>80</v>
      </c>
      <c r="Y66" s="15">
        <v>1</v>
      </c>
    </row>
    <row r="67" spans="1:25" ht="12.75" customHeight="1">
      <c r="A67" s="20" t="s">
        <v>4</v>
      </c>
      <c r="B67" s="21" t="s">
        <v>80</v>
      </c>
      <c r="C67" s="21">
        <v>4</v>
      </c>
      <c r="D67" s="18" t="s">
        <v>80</v>
      </c>
      <c r="E67" s="15">
        <v>4</v>
      </c>
      <c r="F67" s="21">
        <v>2</v>
      </c>
      <c r="G67" s="18" t="s">
        <v>80</v>
      </c>
      <c r="H67" s="18" t="s">
        <v>80</v>
      </c>
      <c r="I67" s="15">
        <v>2</v>
      </c>
      <c r="J67" s="21">
        <v>1</v>
      </c>
      <c r="K67" s="21">
        <v>1</v>
      </c>
      <c r="L67" s="18" t="s">
        <v>80</v>
      </c>
      <c r="M67" s="14">
        <v>2</v>
      </c>
      <c r="N67" s="18" t="s">
        <v>80</v>
      </c>
      <c r="O67" s="21">
        <v>1</v>
      </c>
      <c r="P67" s="18" t="s">
        <v>80</v>
      </c>
      <c r="Q67" s="15">
        <v>1</v>
      </c>
      <c r="R67" s="21">
        <v>1</v>
      </c>
      <c r="S67" s="21">
        <v>4</v>
      </c>
      <c r="T67" s="21" t="s">
        <v>80</v>
      </c>
      <c r="U67" s="14">
        <v>5</v>
      </c>
      <c r="V67" s="21">
        <v>2</v>
      </c>
      <c r="W67" s="21" t="s">
        <v>80</v>
      </c>
      <c r="X67" s="18" t="s">
        <v>80</v>
      </c>
      <c r="Y67" s="15">
        <v>2</v>
      </c>
    </row>
    <row r="68" spans="1:25" ht="12.75" customHeight="1">
      <c r="A68" s="17" t="s">
        <v>36</v>
      </c>
      <c r="B68" s="18">
        <v>183</v>
      </c>
      <c r="C68" s="18">
        <v>168</v>
      </c>
      <c r="D68" s="18">
        <v>7</v>
      </c>
      <c r="E68" s="15">
        <v>358</v>
      </c>
      <c r="F68" s="18">
        <v>156</v>
      </c>
      <c r="G68" s="18">
        <v>112</v>
      </c>
      <c r="H68" s="18">
        <v>6</v>
      </c>
      <c r="I68" s="15">
        <v>274</v>
      </c>
      <c r="J68" s="18">
        <v>183</v>
      </c>
      <c r="K68" s="18">
        <v>178</v>
      </c>
      <c r="L68" s="18">
        <v>11</v>
      </c>
      <c r="M68" s="14">
        <v>372</v>
      </c>
      <c r="N68" s="18">
        <v>257</v>
      </c>
      <c r="O68" s="18">
        <v>218</v>
      </c>
      <c r="P68" s="18">
        <v>10</v>
      </c>
      <c r="Q68" s="15">
        <v>485</v>
      </c>
      <c r="R68" s="18">
        <v>225</v>
      </c>
      <c r="S68" s="18">
        <v>226</v>
      </c>
      <c r="T68" s="18">
        <v>4</v>
      </c>
      <c r="U68" s="14">
        <v>455</v>
      </c>
      <c r="V68" s="18">
        <v>277</v>
      </c>
      <c r="W68" s="18">
        <v>217</v>
      </c>
      <c r="X68" s="18">
        <v>10</v>
      </c>
      <c r="Y68" s="15">
        <v>504</v>
      </c>
    </row>
    <row r="69" spans="1:25" ht="12.75" customHeight="1">
      <c r="A69" s="20" t="s">
        <v>10</v>
      </c>
      <c r="B69" s="21">
        <v>23</v>
      </c>
      <c r="C69" s="21">
        <v>10</v>
      </c>
      <c r="D69" s="21">
        <v>1</v>
      </c>
      <c r="E69" s="15">
        <v>34</v>
      </c>
      <c r="F69" s="21">
        <v>32</v>
      </c>
      <c r="G69" s="21">
        <v>10</v>
      </c>
      <c r="H69" s="18" t="s">
        <v>80</v>
      </c>
      <c r="I69" s="15">
        <v>42</v>
      </c>
      <c r="J69" s="21">
        <v>15</v>
      </c>
      <c r="K69" s="21">
        <v>15</v>
      </c>
      <c r="L69" s="21">
        <v>1</v>
      </c>
      <c r="M69" s="14">
        <v>31</v>
      </c>
      <c r="N69" s="21">
        <v>23</v>
      </c>
      <c r="O69" s="21">
        <v>16</v>
      </c>
      <c r="P69" s="21">
        <v>1</v>
      </c>
      <c r="Q69" s="15">
        <v>40</v>
      </c>
      <c r="R69" s="21">
        <v>22</v>
      </c>
      <c r="S69" s="21">
        <v>11</v>
      </c>
      <c r="T69" s="21" t="s">
        <v>80</v>
      </c>
      <c r="U69" s="14">
        <v>33</v>
      </c>
      <c r="V69" s="21">
        <v>39</v>
      </c>
      <c r="W69" s="21">
        <v>21</v>
      </c>
      <c r="X69" s="18" t="s">
        <v>80</v>
      </c>
      <c r="Y69" s="15">
        <v>60</v>
      </c>
    </row>
    <row r="70" spans="1:25" ht="12.75" customHeight="1">
      <c r="A70" s="20" t="s">
        <v>7</v>
      </c>
      <c r="B70" s="21">
        <v>1</v>
      </c>
      <c r="C70" s="21">
        <v>4</v>
      </c>
      <c r="D70" s="18" t="s">
        <v>80</v>
      </c>
      <c r="E70" s="15">
        <v>5</v>
      </c>
      <c r="F70" s="21">
        <v>3</v>
      </c>
      <c r="G70" s="21">
        <v>2</v>
      </c>
      <c r="H70" s="18" t="s">
        <v>80</v>
      </c>
      <c r="I70" s="15">
        <v>5</v>
      </c>
      <c r="J70" s="21" t="s">
        <v>80</v>
      </c>
      <c r="K70" s="18" t="s">
        <v>80</v>
      </c>
      <c r="L70" s="18" t="s">
        <v>80</v>
      </c>
      <c r="M70" s="14" t="s">
        <v>80</v>
      </c>
      <c r="N70" s="21">
        <v>2</v>
      </c>
      <c r="O70" s="21">
        <v>1</v>
      </c>
      <c r="P70" s="18" t="s">
        <v>80</v>
      </c>
      <c r="Q70" s="15">
        <v>3</v>
      </c>
      <c r="R70" s="21">
        <v>2</v>
      </c>
      <c r="S70" s="21" t="s">
        <v>80</v>
      </c>
      <c r="T70" s="21" t="s">
        <v>80</v>
      </c>
      <c r="U70" s="14">
        <v>2</v>
      </c>
      <c r="V70" s="21">
        <v>1</v>
      </c>
      <c r="W70" s="21">
        <v>1</v>
      </c>
      <c r="X70" s="18" t="s">
        <v>80</v>
      </c>
      <c r="Y70" s="15">
        <v>2</v>
      </c>
    </row>
    <row r="71" spans="1:25" ht="12.75" customHeight="1">
      <c r="A71" s="20" t="s">
        <v>19</v>
      </c>
      <c r="B71" s="21">
        <v>24</v>
      </c>
      <c r="C71" s="21">
        <v>12</v>
      </c>
      <c r="D71" s="18" t="s">
        <v>80</v>
      </c>
      <c r="E71" s="15">
        <v>36</v>
      </c>
      <c r="F71" s="21">
        <v>29</v>
      </c>
      <c r="G71" s="21">
        <v>8</v>
      </c>
      <c r="H71" s="21">
        <v>1</v>
      </c>
      <c r="I71" s="15">
        <v>38</v>
      </c>
      <c r="J71" s="21">
        <v>23</v>
      </c>
      <c r="K71" s="21">
        <v>16</v>
      </c>
      <c r="L71" s="21">
        <v>1</v>
      </c>
      <c r="M71" s="14">
        <v>40</v>
      </c>
      <c r="N71" s="21">
        <v>35</v>
      </c>
      <c r="O71" s="21">
        <v>11</v>
      </c>
      <c r="P71" s="21">
        <v>1</v>
      </c>
      <c r="Q71" s="15">
        <v>47</v>
      </c>
      <c r="R71" s="21">
        <v>37</v>
      </c>
      <c r="S71" s="21">
        <v>13</v>
      </c>
      <c r="T71" s="21" t="s">
        <v>80</v>
      </c>
      <c r="U71" s="14">
        <v>50</v>
      </c>
      <c r="V71" s="21">
        <v>41</v>
      </c>
      <c r="W71" s="21">
        <v>10</v>
      </c>
      <c r="X71" s="21">
        <v>2</v>
      </c>
      <c r="Y71" s="15">
        <v>53</v>
      </c>
    </row>
    <row r="72" spans="1:25" ht="12.75" customHeight="1">
      <c r="A72" s="20" t="s">
        <v>26</v>
      </c>
      <c r="B72" s="21">
        <v>135</v>
      </c>
      <c r="C72" s="21">
        <v>142</v>
      </c>
      <c r="D72" s="21">
        <v>6</v>
      </c>
      <c r="E72" s="15">
        <v>283</v>
      </c>
      <c r="F72" s="21">
        <v>92</v>
      </c>
      <c r="G72" s="21">
        <v>92</v>
      </c>
      <c r="H72" s="21">
        <v>5</v>
      </c>
      <c r="I72" s="15">
        <v>189</v>
      </c>
      <c r="J72" s="21">
        <v>145</v>
      </c>
      <c r="K72" s="21">
        <v>147</v>
      </c>
      <c r="L72" s="21">
        <v>9</v>
      </c>
      <c r="M72" s="14">
        <v>301</v>
      </c>
      <c r="N72" s="21">
        <v>197</v>
      </c>
      <c r="O72" s="21">
        <v>190</v>
      </c>
      <c r="P72" s="21">
        <v>8</v>
      </c>
      <c r="Q72" s="15">
        <v>395</v>
      </c>
      <c r="R72" s="21">
        <v>164</v>
      </c>
      <c r="S72" s="21">
        <v>202</v>
      </c>
      <c r="T72" s="21">
        <v>4</v>
      </c>
      <c r="U72" s="14">
        <v>370</v>
      </c>
      <c r="V72" s="21">
        <v>196</v>
      </c>
      <c r="W72" s="21">
        <v>185</v>
      </c>
      <c r="X72" s="21">
        <v>8</v>
      </c>
      <c r="Y72" s="15">
        <v>389</v>
      </c>
    </row>
    <row r="73" spans="1:25" ht="12.75" customHeight="1">
      <c r="A73" s="17" t="s">
        <v>37</v>
      </c>
      <c r="B73" s="18">
        <v>37</v>
      </c>
      <c r="C73" s="18">
        <v>78</v>
      </c>
      <c r="D73" s="18">
        <v>3</v>
      </c>
      <c r="E73" s="15">
        <v>118</v>
      </c>
      <c r="F73" s="18">
        <v>37</v>
      </c>
      <c r="G73" s="18">
        <v>63</v>
      </c>
      <c r="H73" s="18">
        <v>2</v>
      </c>
      <c r="I73" s="15">
        <v>102</v>
      </c>
      <c r="J73" s="18">
        <v>42</v>
      </c>
      <c r="K73" s="18">
        <v>91</v>
      </c>
      <c r="L73" s="18">
        <v>5</v>
      </c>
      <c r="M73" s="14">
        <v>138</v>
      </c>
      <c r="N73" s="18">
        <v>69</v>
      </c>
      <c r="O73" s="18">
        <v>108</v>
      </c>
      <c r="P73" s="18">
        <v>4</v>
      </c>
      <c r="Q73" s="15">
        <v>181</v>
      </c>
      <c r="R73" s="18">
        <v>71</v>
      </c>
      <c r="S73" s="18">
        <v>104</v>
      </c>
      <c r="T73" s="18">
        <v>5</v>
      </c>
      <c r="U73" s="14">
        <v>180</v>
      </c>
      <c r="V73" s="18">
        <v>91</v>
      </c>
      <c r="W73" s="18">
        <v>105</v>
      </c>
      <c r="X73" s="18">
        <v>3</v>
      </c>
      <c r="Y73" s="15">
        <v>199</v>
      </c>
    </row>
    <row r="74" spans="1:25" ht="12.75" customHeight="1">
      <c r="A74" s="20" t="s">
        <v>18</v>
      </c>
      <c r="B74" s="21">
        <v>12</v>
      </c>
      <c r="C74" s="21">
        <v>12</v>
      </c>
      <c r="D74" s="21">
        <v>3</v>
      </c>
      <c r="E74" s="15">
        <v>27</v>
      </c>
      <c r="F74" s="21">
        <v>8</v>
      </c>
      <c r="G74" s="21">
        <v>17</v>
      </c>
      <c r="H74" s="18" t="s">
        <v>80</v>
      </c>
      <c r="I74" s="15">
        <v>25</v>
      </c>
      <c r="J74" s="21">
        <v>11</v>
      </c>
      <c r="K74" s="21">
        <v>28</v>
      </c>
      <c r="L74" s="21">
        <v>1</v>
      </c>
      <c r="M74" s="14">
        <v>40</v>
      </c>
      <c r="N74" s="21">
        <v>15</v>
      </c>
      <c r="O74" s="21">
        <v>33</v>
      </c>
      <c r="P74" s="21">
        <v>1</v>
      </c>
      <c r="Q74" s="15">
        <v>49</v>
      </c>
      <c r="R74" s="21">
        <v>12</v>
      </c>
      <c r="S74" s="21">
        <v>25</v>
      </c>
      <c r="T74" s="21" t="s">
        <v>80</v>
      </c>
      <c r="U74" s="14">
        <v>37</v>
      </c>
      <c r="V74" s="21">
        <v>16</v>
      </c>
      <c r="W74" s="21">
        <v>21</v>
      </c>
      <c r="X74" s="21">
        <v>2</v>
      </c>
      <c r="Y74" s="15">
        <v>39</v>
      </c>
    </row>
    <row r="75" spans="1:25" ht="12.75" customHeight="1">
      <c r="A75" s="20" t="s">
        <v>24</v>
      </c>
      <c r="B75" s="21">
        <v>11</v>
      </c>
      <c r="C75" s="21">
        <v>22</v>
      </c>
      <c r="D75" s="18" t="s">
        <v>80</v>
      </c>
      <c r="E75" s="15">
        <v>33</v>
      </c>
      <c r="F75" s="21">
        <v>13</v>
      </c>
      <c r="G75" s="21">
        <v>14</v>
      </c>
      <c r="H75" s="18" t="s">
        <v>80</v>
      </c>
      <c r="I75" s="15">
        <v>27</v>
      </c>
      <c r="J75" s="21">
        <v>14</v>
      </c>
      <c r="K75" s="21">
        <v>22</v>
      </c>
      <c r="L75" s="21">
        <v>1</v>
      </c>
      <c r="M75" s="14">
        <v>37</v>
      </c>
      <c r="N75" s="21">
        <v>25</v>
      </c>
      <c r="O75" s="21">
        <v>26</v>
      </c>
      <c r="P75" s="21">
        <v>1</v>
      </c>
      <c r="Q75" s="15">
        <v>52</v>
      </c>
      <c r="R75" s="21">
        <v>24</v>
      </c>
      <c r="S75" s="21">
        <v>24</v>
      </c>
      <c r="T75" s="21">
        <v>3</v>
      </c>
      <c r="U75" s="14">
        <v>51</v>
      </c>
      <c r="V75" s="21">
        <v>25</v>
      </c>
      <c r="W75" s="21">
        <v>26</v>
      </c>
      <c r="X75" s="21">
        <v>1</v>
      </c>
      <c r="Y75" s="15">
        <v>52</v>
      </c>
    </row>
    <row r="76" spans="1:25" ht="12.75" customHeight="1">
      <c r="A76" s="20" t="s">
        <v>23</v>
      </c>
      <c r="B76" s="21">
        <v>14</v>
      </c>
      <c r="C76" s="21">
        <v>44</v>
      </c>
      <c r="D76" s="18" t="s">
        <v>80</v>
      </c>
      <c r="E76" s="15">
        <v>58</v>
      </c>
      <c r="F76" s="21">
        <v>16</v>
      </c>
      <c r="G76" s="21">
        <v>32</v>
      </c>
      <c r="H76" s="21">
        <v>2</v>
      </c>
      <c r="I76" s="15">
        <v>50</v>
      </c>
      <c r="J76" s="21">
        <v>17</v>
      </c>
      <c r="K76" s="21">
        <v>41</v>
      </c>
      <c r="L76" s="21">
        <v>3</v>
      </c>
      <c r="M76" s="14">
        <v>61</v>
      </c>
      <c r="N76" s="21">
        <v>29</v>
      </c>
      <c r="O76" s="21">
        <v>49</v>
      </c>
      <c r="P76" s="21">
        <v>2</v>
      </c>
      <c r="Q76" s="15">
        <v>80</v>
      </c>
      <c r="R76" s="21">
        <v>35</v>
      </c>
      <c r="S76" s="21">
        <v>55</v>
      </c>
      <c r="T76" s="21">
        <v>2</v>
      </c>
      <c r="U76" s="14">
        <v>92</v>
      </c>
      <c r="V76" s="21">
        <v>50</v>
      </c>
      <c r="W76" s="21">
        <v>58</v>
      </c>
      <c r="X76" s="18" t="s">
        <v>80</v>
      </c>
      <c r="Y76" s="15">
        <v>108</v>
      </c>
    </row>
    <row r="77" spans="1:25" ht="12.75" customHeight="1">
      <c r="A77" s="17" t="s">
        <v>38</v>
      </c>
      <c r="B77" s="18">
        <v>6</v>
      </c>
      <c r="C77" s="18">
        <v>5</v>
      </c>
      <c r="D77" s="18" t="s">
        <v>80</v>
      </c>
      <c r="E77" s="15">
        <v>11</v>
      </c>
      <c r="F77" s="18">
        <v>2</v>
      </c>
      <c r="G77" s="18">
        <v>4</v>
      </c>
      <c r="H77" s="18">
        <v>1</v>
      </c>
      <c r="I77" s="15">
        <v>7</v>
      </c>
      <c r="J77" s="18">
        <v>3</v>
      </c>
      <c r="K77" s="18">
        <v>6</v>
      </c>
      <c r="L77" s="18" t="s">
        <v>80</v>
      </c>
      <c r="M77" s="14">
        <v>9</v>
      </c>
      <c r="N77" s="18">
        <v>6</v>
      </c>
      <c r="O77" s="18">
        <v>4</v>
      </c>
      <c r="P77" s="18" t="s">
        <v>80</v>
      </c>
      <c r="Q77" s="15">
        <v>10</v>
      </c>
      <c r="R77" s="18">
        <v>12</v>
      </c>
      <c r="S77" s="18">
        <v>3</v>
      </c>
      <c r="T77" s="18">
        <v>1</v>
      </c>
      <c r="U77" s="14">
        <v>16</v>
      </c>
      <c r="V77" s="18">
        <v>5</v>
      </c>
      <c r="W77" s="18">
        <v>4</v>
      </c>
      <c r="X77" s="18" t="s">
        <v>80</v>
      </c>
      <c r="Y77" s="15">
        <v>9</v>
      </c>
    </row>
    <row r="78" spans="1:25" ht="12.75" customHeight="1">
      <c r="A78" s="20" t="s">
        <v>11</v>
      </c>
      <c r="B78" s="21" t="s">
        <v>80</v>
      </c>
      <c r="C78" s="18" t="s">
        <v>80</v>
      </c>
      <c r="D78" s="18" t="s">
        <v>80</v>
      </c>
      <c r="E78" s="14" t="s">
        <v>80</v>
      </c>
      <c r="F78" s="21">
        <v>1</v>
      </c>
      <c r="G78" s="18" t="s">
        <v>80</v>
      </c>
      <c r="H78" s="21">
        <v>1</v>
      </c>
      <c r="I78" s="15">
        <v>2</v>
      </c>
      <c r="J78" s="21" t="s">
        <v>80</v>
      </c>
      <c r="K78" s="18" t="s">
        <v>80</v>
      </c>
      <c r="L78" s="18" t="s">
        <v>80</v>
      </c>
      <c r="M78" s="14" t="s">
        <v>80</v>
      </c>
      <c r="N78" s="18" t="s">
        <v>80</v>
      </c>
      <c r="O78" s="21">
        <v>1</v>
      </c>
      <c r="P78" s="18" t="s">
        <v>80</v>
      </c>
      <c r="Q78" s="15">
        <v>1</v>
      </c>
      <c r="R78" s="21" t="s">
        <v>80</v>
      </c>
      <c r="S78" s="21" t="s">
        <v>80</v>
      </c>
      <c r="T78" s="21" t="s">
        <v>80</v>
      </c>
      <c r="U78" s="14" t="s">
        <v>80</v>
      </c>
      <c r="V78" s="21" t="s">
        <v>80</v>
      </c>
      <c r="W78" s="18" t="s">
        <v>80</v>
      </c>
      <c r="X78" s="18" t="s">
        <v>80</v>
      </c>
      <c r="Y78" s="15" t="s">
        <v>80</v>
      </c>
    </row>
    <row r="79" spans="1:25" ht="12.75" customHeight="1">
      <c r="A79" s="20" t="s">
        <v>12</v>
      </c>
      <c r="B79" s="21" t="s">
        <v>80</v>
      </c>
      <c r="C79" s="18" t="s">
        <v>80</v>
      </c>
      <c r="D79" s="18" t="s">
        <v>80</v>
      </c>
      <c r="E79" s="14" t="s">
        <v>80</v>
      </c>
      <c r="F79" s="21" t="s">
        <v>80</v>
      </c>
      <c r="G79" s="18" t="s">
        <v>80</v>
      </c>
      <c r="H79" s="18" t="s">
        <v>80</v>
      </c>
      <c r="I79" s="14" t="s">
        <v>80</v>
      </c>
      <c r="J79" s="21" t="s">
        <v>80</v>
      </c>
      <c r="K79" s="18" t="s">
        <v>80</v>
      </c>
      <c r="L79" s="18" t="s">
        <v>80</v>
      </c>
      <c r="M79" s="14" t="s">
        <v>80</v>
      </c>
      <c r="N79" s="18" t="s">
        <v>80</v>
      </c>
      <c r="O79" s="18" t="s">
        <v>80</v>
      </c>
      <c r="P79" s="18" t="s">
        <v>80</v>
      </c>
      <c r="Q79" s="15" t="s">
        <v>80</v>
      </c>
      <c r="R79" s="21">
        <v>2</v>
      </c>
      <c r="S79" s="21">
        <v>1</v>
      </c>
      <c r="T79" s="21">
        <v>1</v>
      </c>
      <c r="U79" s="14">
        <v>4</v>
      </c>
      <c r="V79" s="21" t="s">
        <v>80</v>
      </c>
      <c r="W79" s="21">
        <v>2</v>
      </c>
      <c r="X79" s="18" t="s">
        <v>80</v>
      </c>
      <c r="Y79" s="15">
        <v>2</v>
      </c>
    </row>
    <row r="80" spans="1:25" ht="12.75" customHeight="1">
      <c r="A80" s="20" t="s">
        <v>8</v>
      </c>
      <c r="B80" s="21">
        <v>2</v>
      </c>
      <c r="C80" s="21">
        <v>1</v>
      </c>
      <c r="D80" s="18" t="s">
        <v>80</v>
      </c>
      <c r="E80" s="15">
        <v>3</v>
      </c>
      <c r="F80" s="21">
        <v>1</v>
      </c>
      <c r="G80" s="21">
        <v>2</v>
      </c>
      <c r="H80" s="18" t="s">
        <v>80</v>
      </c>
      <c r="I80" s="15">
        <v>3</v>
      </c>
      <c r="J80" s="21" t="s">
        <v>80</v>
      </c>
      <c r="K80" s="21">
        <v>1</v>
      </c>
      <c r="L80" s="18" t="s">
        <v>80</v>
      </c>
      <c r="M80" s="14">
        <v>1</v>
      </c>
      <c r="N80" s="21">
        <v>1</v>
      </c>
      <c r="O80" s="21">
        <v>3</v>
      </c>
      <c r="P80" s="18" t="s">
        <v>80</v>
      </c>
      <c r="Q80" s="15">
        <v>4</v>
      </c>
      <c r="R80" s="21">
        <v>2</v>
      </c>
      <c r="S80" s="21">
        <v>1</v>
      </c>
      <c r="T80" s="21" t="s">
        <v>80</v>
      </c>
      <c r="U80" s="14">
        <v>3</v>
      </c>
      <c r="V80" s="21">
        <v>1</v>
      </c>
      <c r="W80" s="21">
        <v>1</v>
      </c>
      <c r="X80" s="18" t="s">
        <v>80</v>
      </c>
      <c r="Y80" s="15">
        <v>2</v>
      </c>
    </row>
    <row r="81" spans="1:25" ht="12.75" customHeight="1">
      <c r="A81" s="20" t="s">
        <v>6</v>
      </c>
      <c r="B81" s="21">
        <v>4</v>
      </c>
      <c r="C81" s="21">
        <v>4</v>
      </c>
      <c r="D81" s="18" t="s">
        <v>80</v>
      </c>
      <c r="E81" s="15">
        <v>8</v>
      </c>
      <c r="F81" s="21" t="s">
        <v>80</v>
      </c>
      <c r="G81" s="21">
        <v>2</v>
      </c>
      <c r="H81" s="18" t="s">
        <v>80</v>
      </c>
      <c r="I81" s="15">
        <v>2</v>
      </c>
      <c r="J81" s="21">
        <v>3</v>
      </c>
      <c r="K81" s="21">
        <v>5</v>
      </c>
      <c r="L81" s="18" t="s">
        <v>80</v>
      </c>
      <c r="M81" s="14">
        <v>8</v>
      </c>
      <c r="N81" s="21">
        <v>5</v>
      </c>
      <c r="O81" s="18" t="s">
        <v>80</v>
      </c>
      <c r="P81" s="18" t="s">
        <v>80</v>
      </c>
      <c r="Q81" s="15">
        <v>5</v>
      </c>
      <c r="R81" s="21">
        <v>8</v>
      </c>
      <c r="S81" s="21">
        <v>1</v>
      </c>
      <c r="T81" s="21" t="s">
        <v>80</v>
      </c>
      <c r="U81" s="14">
        <v>9</v>
      </c>
      <c r="V81" s="21">
        <v>4</v>
      </c>
      <c r="W81" s="21">
        <v>1</v>
      </c>
      <c r="X81" s="18" t="s">
        <v>80</v>
      </c>
      <c r="Y81" s="15">
        <v>5</v>
      </c>
    </row>
    <row r="82" spans="1:25" ht="12.75" customHeight="1">
      <c r="A82" s="22" t="s">
        <v>39</v>
      </c>
      <c r="B82" s="21">
        <v>5</v>
      </c>
      <c r="C82" s="21" t="s">
        <v>80</v>
      </c>
      <c r="D82" s="18" t="s">
        <v>80</v>
      </c>
      <c r="E82" s="15">
        <v>5</v>
      </c>
      <c r="F82" s="21" t="s">
        <v>80</v>
      </c>
      <c r="G82" s="18" t="s">
        <v>80</v>
      </c>
      <c r="H82" s="18" t="s">
        <v>80</v>
      </c>
      <c r="I82" s="14" t="s">
        <v>80</v>
      </c>
      <c r="J82" s="21">
        <v>3</v>
      </c>
      <c r="K82" s="18" t="s">
        <v>80</v>
      </c>
      <c r="L82" s="18" t="s">
        <v>80</v>
      </c>
      <c r="M82" s="14">
        <v>3</v>
      </c>
      <c r="N82" s="21">
        <v>6</v>
      </c>
      <c r="O82" s="21">
        <v>1</v>
      </c>
      <c r="P82" s="18" t="s">
        <v>80</v>
      </c>
      <c r="Q82" s="15">
        <v>7</v>
      </c>
      <c r="R82" s="21">
        <v>8</v>
      </c>
      <c r="S82" s="21" t="s">
        <v>80</v>
      </c>
      <c r="T82" s="21" t="s">
        <v>80</v>
      </c>
      <c r="U82" s="14">
        <v>8</v>
      </c>
      <c r="V82" s="21">
        <v>4</v>
      </c>
      <c r="W82" s="21" t="s">
        <v>80</v>
      </c>
      <c r="X82" s="18" t="s">
        <v>80</v>
      </c>
      <c r="Y82" s="15">
        <v>4</v>
      </c>
    </row>
    <row r="83" spans="1:25" ht="12.75" customHeight="1">
      <c r="A83" s="2"/>
      <c r="Y83" s="23" t="s">
        <v>40</v>
      </c>
    </row>
    <row r="84" spans="1:25" ht="12.75" customHeight="1">
      <c r="A84" s="62" t="s">
        <v>30</v>
      </c>
      <c r="B84" s="66">
        <v>2012</v>
      </c>
      <c r="C84" s="67"/>
      <c r="D84" s="67"/>
      <c r="E84" s="71"/>
      <c r="F84" s="66">
        <v>2013</v>
      </c>
      <c r="G84" s="67"/>
      <c r="H84" s="67"/>
      <c r="I84" s="71"/>
      <c r="J84" s="66">
        <v>2014</v>
      </c>
      <c r="K84" s="67"/>
      <c r="L84" s="67"/>
      <c r="M84" s="67"/>
      <c r="N84" s="66">
        <v>2015</v>
      </c>
      <c r="O84" s="67"/>
      <c r="P84" s="67"/>
      <c r="Q84" s="71"/>
      <c r="R84" s="66">
        <v>2016</v>
      </c>
      <c r="S84" s="67"/>
      <c r="T84" s="67"/>
      <c r="U84" s="71"/>
      <c r="V84" s="66">
        <v>2017</v>
      </c>
      <c r="W84" s="67"/>
      <c r="X84" s="67"/>
      <c r="Y84" s="67"/>
    </row>
    <row r="85" spans="1:25" ht="12.75" customHeight="1">
      <c r="A85" s="63"/>
      <c r="B85" s="10" t="s">
        <v>17</v>
      </c>
      <c r="C85" s="10" t="s">
        <v>31</v>
      </c>
      <c r="D85" s="10" t="s">
        <v>41</v>
      </c>
      <c r="E85" s="11" t="s">
        <v>28</v>
      </c>
      <c r="F85" s="10" t="s">
        <v>17</v>
      </c>
      <c r="G85" s="10" t="s">
        <v>31</v>
      </c>
      <c r="H85" s="10" t="s">
        <v>41</v>
      </c>
      <c r="I85" s="25" t="s">
        <v>28</v>
      </c>
      <c r="J85" s="10" t="s">
        <v>17</v>
      </c>
      <c r="K85" s="10" t="s">
        <v>31</v>
      </c>
      <c r="L85" s="10" t="s">
        <v>41</v>
      </c>
      <c r="M85" s="25" t="s">
        <v>28</v>
      </c>
      <c r="N85" s="10" t="s">
        <v>17</v>
      </c>
      <c r="O85" s="10" t="s">
        <v>31</v>
      </c>
      <c r="P85" s="10" t="s">
        <v>41</v>
      </c>
      <c r="Q85" s="25" t="s">
        <v>28</v>
      </c>
      <c r="R85" s="10" t="s">
        <v>17</v>
      </c>
      <c r="S85" s="10" t="s">
        <v>31</v>
      </c>
      <c r="T85" s="10" t="s">
        <v>41</v>
      </c>
      <c r="U85" s="25" t="s">
        <v>28</v>
      </c>
      <c r="V85" s="10" t="s">
        <v>17</v>
      </c>
      <c r="W85" s="10" t="s">
        <v>31</v>
      </c>
      <c r="X85" s="10" t="s">
        <v>41</v>
      </c>
      <c r="Y85" s="25" t="s">
        <v>28</v>
      </c>
    </row>
    <row r="86" spans="1:25" ht="12.75" customHeight="1">
      <c r="A86" s="13" t="s">
        <v>33</v>
      </c>
      <c r="B86" s="14">
        <v>371</v>
      </c>
      <c r="C86" s="14">
        <v>281</v>
      </c>
      <c r="D86" s="14">
        <v>10</v>
      </c>
      <c r="E86" s="14">
        <v>662</v>
      </c>
      <c r="F86" s="14">
        <v>392</v>
      </c>
      <c r="G86" s="14">
        <v>338</v>
      </c>
      <c r="H86" s="14">
        <v>6</v>
      </c>
      <c r="I86" s="15">
        <v>736</v>
      </c>
      <c r="J86" s="14">
        <v>388</v>
      </c>
      <c r="K86" s="14">
        <v>351</v>
      </c>
      <c r="L86" s="14">
        <v>6</v>
      </c>
      <c r="M86" s="15">
        <v>745</v>
      </c>
      <c r="N86" s="14">
        <v>470</v>
      </c>
      <c r="O86" s="14">
        <v>466</v>
      </c>
      <c r="P86" s="14">
        <v>5</v>
      </c>
      <c r="Q86" s="15">
        <v>941</v>
      </c>
      <c r="R86" s="14">
        <v>540</v>
      </c>
      <c r="S86" s="14">
        <v>549</v>
      </c>
      <c r="T86" s="14">
        <v>10</v>
      </c>
      <c r="U86" s="14">
        <v>1099</v>
      </c>
      <c r="V86" s="14">
        <v>728</v>
      </c>
      <c r="W86" s="14">
        <v>765</v>
      </c>
      <c r="X86" s="14">
        <v>12</v>
      </c>
      <c r="Y86" s="15">
        <v>1505</v>
      </c>
    </row>
    <row r="87" spans="1:25" ht="12.75" customHeight="1">
      <c r="A87" s="17" t="s">
        <v>34</v>
      </c>
      <c r="B87" s="18">
        <v>1</v>
      </c>
      <c r="C87" s="18">
        <v>4</v>
      </c>
      <c r="D87" s="18" t="s">
        <v>80</v>
      </c>
      <c r="E87" s="14">
        <v>5</v>
      </c>
      <c r="F87" s="18">
        <v>4</v>
      </c>
      <c r="G87" s="18" t="s">
        <v>80</v>
      </c>
      <c r="H87" s="18" t="s">
        <v>80</v>
      </c>
      <c r="I87" s="15">
        <v>4</v>
      </c>
      <c r="J87" s="18">
        <v>1</v>
      </c>
      <c r="K87" s="18">
        <v>1</v>
      </c>
      <c r="L87" s="18" t="s">
        <v>80</v>
      </c>
      <c r="M87" s="15">
        <v>2</v>
      </c>
      <c r="N87" s="18">
        <v>5</v>
      </c>
      <c r="O87" s="18">
        <v>1</v>
      </c>
      <c r="P87" s="18" t="s">
        <v>80</v>
      </c>
      <c r="Q87" s="15">
        <v>6</v>
      </c>
      <c r="R87" s="18">
        <v>3</v>
      </c>
      <c r="S87" s="21" t="s">
        <v>80</v>
      </c>
      <c r="T87" s="18" t="s">
        <v>80</v>
      </c>
      <c r="U87" s="14">
        <v>3</v>
      </c>
      <c r="V87" s="18">
        <v>7</v>
      </c>
      <c r="W87" s="18">
        <v>4</v>
      </c>
      <c r="X87" s="18" t="s">
        <v>80</v>
      </c>
      <c r="Y87" s="15">
        <v>11</v>
      </c>
    </row>
    <row r="88" spans="1:25" ht="12.75" customHeight="1">
      <c r="A88" s="20" t="s">
        <v>21</v>
      </c>
      <c r="B88" s="21" t="s">
        <v>80</v>
      </c>
      <c r="C88" s="21">
        <v>2</v>
      </c>
      <c r="D88" s="18" t="s">
        <v>80</v>
      </c>
      <c r="E88" s="14">
        <v>2</v>
      </c>
      <c r="F88" s="21" t="s">
        <v>80</v>
      </c>
      <c r="G88" s="18" t="s">
        <v>80</v>
      </c>
      <c r="H88" s="18" t="s">
        <v>80</v>
      </c>
      <c r="I88" s="14" t="s">
        <v>80</v>
      </c>
      <c r="J88" s="18" t="s">
        <v>80</v>
      </c>
      <c r="K88" s="21">
        <v>1</v>
      </c>
      <c r="L88" s="18" t="s">
        <v>80</v>
      </c>
      <c r="M88" s="15">
        <v>1</v>
      </c>
      <c r="N88" s="21" t="s">
        <v>80</v>
      </c>
      <c r="O88" s="21" t="s">
        <v>80</v>
      </c>
      <c r="P88" s="21" t="s">
        <v>80</v>
      </c>
      <c r="Q88" s="15" t="s">
        <v>80</v>
      </c>
      <c r="R88" s="21" t="s">
        <v>80</v>
      </c>
      <c r="S88" s="18" t="s">
        <v>80</v>
      </c>
      <c r="T88" s="18" t="s">
        <v>80</v>
      </c>
      <c r="U88" s="14" t="s">
        <v>80</v>
      </c>
      <c r="V88" s="21" t="s">
        <v>80</v>
      </c>
      <c r="W88" s="18" t="s">
        <v>80</v>
      </c>
      <c r="X88" s="18" t="s">
        <v>80</v>
      </c>
      <c r="Y88" s="15" t="s">
        <v>80</v>
      </c>
    </row>
    <row r="89" spans="1:25" ht="12.75" customHeight="1">
      <c r="A89" s="20" t="s">
        <v>0</v>
      </c>
      <c r="B89" s="21" t="s">
        <v>80</v>
      </c>
      <c r="C89" s="18" t="s">
        <v>80</v>
      </c>
      <c r="D89" s="18" t="s">
        <v>80</v>
      </c>
      <c r="E89" s="14" t="s">
        <v>80</v>
      </c>
      <c r="F89" s="21">
        <v>2</v>
      </c>
      <c r="G89" s="18" t="s">
        <v>80</v>
      </c>
      <c r="H89" s="18" t="s">
        <v>80</v>
      </c>
      <c r="I89" s="15">
        <v>2</v>
      </c>
      <c r="J89" s="18" t="s">
        <v>80</v>
      </c>
      <c r="K89" s="18" t="s">
        <v>80</v>
      </c>
      <c r="L89" s="18" t="s">
        <v>80</v>
      </c>
      <c r="M89" s="15" t="s">
        <v>80</v>
      </c>
      <c r="N89" s="21" t="s">
        <v>80</v>
      </c>
      <c r="O89" s="21" t="s">
        <v>80</v>
      </c>
      <c r="P89" s="21" t="s">
        <v>80</v>
      </c>
      <c r="Q89" s="15" t="s">
        <v>80</v>
      </c>
      <c r="R89" s="21" t="s">
        <v>80</v>
      </c>
      <c r="S89" s="18" t="s">
        <v>80</v>
      </c>
      <c r="T89" s="18" t="s">
        <v>80</v>
      </c>
      <c r="U89" s="14" t="s">
        <v>80</v>
      </c>
      <c r="V89" s="21" t="s">
        <v>80</v>
      </c>
      <c r="W89" s="18" t="s">
        <v>80</v>
      </c>
      <c r="X89" s="18" t="s">
        <v>80</v>
      </c>
      <c r="Y89" s="15" t="s">
        <v>80</v>
      </c>
    </row>
    <row r="90" spans="1:25" ht="12.75" customHeight="1">
      <c r="A90" s="20" t="s">
        <v>2</v>
      </c>
      <c r="B90" s="21">
        <v>1</v>
      </c>
      <c r="C90" s="18" t="s">
        <v>80</v>
      </c>
      <c r="D90" s="18" t="s">
        <v>80</v>
      </c>
      <c r="E90" s="14">
        <v>1</v>
      </c>
      <c r="F90" s="21">
        <v>2</v>
      </c>
      <c r="G90" s="18" t="s">
        <v>80</v>
      </c>
      <c r="H90" s="18" t="s">
        <v>80</v>
      </c>
      <c r="I90" s="15">
        <v>2</v>
      </c>
      <c r="J90" s="21">
        <v>1</v>
      </c>
      <c r="K90" s="18" t="s">
        <v>80</v>
      </c>
      <c r="L90" s="18" t="s">
        <v>80</v>
      </c>
      <c r="M90" s="15">
        <v>1</v>
      </c>
      <c r="N90" s="21">
        <v>5</v>
      </c>
      <c r="O90" s="21" t="s">
        <v>80</v>
      </c>
      <c r="P90" s="21" t="s">
        <v>80</v>
      </c>
      <c r="Q90" s="15">
        <v>5</v>
      </c>
      <c r="R90" s="21">
        <v>3</v>
      </c>
      <c r="S90" s="21" t="s">
        <v>80</v>
      </c>
      <c r="T90" s="18" t="s">
        <v>80</v>
      </c>
      <c r="U90" s="14">
        <v>3</v>
      </c>
      <c r="V90" s="21">
        <v>5</v>
      </c>
      <c r="W90" s="21">
        <v>3</v>
      </c>
      <c r="X90" s="18" t="s">
        <v>80</v>
      </c>
      <c r="Y90" s="15">
        <v>8</v>
      </c>
    </row>
    <row r="91" spans="1:25" ht="12.75" customHeight="1">
      <c r="A91" s="20" t="s">
        <v>22</v>
      </c>
      <c r="B91" s="21" t="s">
        <v>80</v>
      </c>
      <c r="C91" s="18" t="s">
        <v>80</v>
      </c>
      <c r="D91" s="18" t="s">
        <v>80</v>
      </c>
      <c r="E91" s="14" t="s">
        <v>80</v>
      </c>
      <c r="F91" s="21" t="s">
        <v>80</v>
      </c>
      <c r="G91" s="18" t="s">
        <v>80</v>
      </c>
      <c r="H91" s="18" t="s">
        <v>80</v>
      </c>
      <c r="I91" s="14" t="s">
        <v>80</v>
      </c>
      <c r="J91" s="18" t="s">
        <v>80</v>
      </c>
      <c r="K91" s="18" t="s">
        <v>80</v>
      </c>
      <c r="L91" s="18" t="s">
        <v>80</v>
      </c>
      <c r="M91" s="15" t="s">
        <v>80</v>
      </c>
      <c r="N91" s="21" t="s">
        <v>80</v>
      </c>
      <c r="O91" s="21" t="s">
        <v>80</v>
      </c>
      <c r="P91" s="21" t="s">
        <v>80</v>
      </c>
      <c r="Q91" s="15" t="s">
        <v>80</v>
      </c>
      <c r="R91" s="21" t="s">
        <v>80</v>
      </c>
      <c r="S91" s="18" t="s">
        <v>80</v>
      </c>
      <c r="T91" s="18" t="s">
        <v>80</v>
      </c>
      <c r="U91" s="14" t="s">
        <v>80</v>
      </c>
      <c r="V91" s="21" t="s">
        <v>80</v>
      </c>
      <c r="W91" s="18" t="s">
        <v>80</v>
      </c>
      <c r="X91" s="18" t="s">
        <v>80</v>
      </c>
      <c r="Y91" s="15" t="s">
        <v>80</v>
      </c>
    </row>
    <row r="92" spans="1:25" ht="12.75" customHeight="1">
      <c r="A92" s="20" t="s">
        <v>13</v>
      </c>
      <c r="B92" s="21" t="s">
        <v>80</v>
      </c>
      <c r="C92" s="21">
        <v>2</v>
      </c>
      <c r="D92" s="18" t="s">
        <v>80</v>
      </c>
      <c r="E92" s="14">
        <v>2</v>
      </c>
      <c r="F92" s="21" t="s">
        <v>80</v>
      </c>
      <c r="G92" s="18" t="s">
        <v>80</v>
      </c>
      <c r="H92" s="18" t="s">
        <v>80</v>
      </c>
      <c r="I92" s="14" t="s">
        <v>80</v>
      </c>
      <c r="J92" s="18" t="s">
        <v>80</v>
      </c>
      <c r="K92" s="18" t="s">
        <v>80</v>
      </c>
      <c r="L92" s="18" t="s">
        <v>80</v>
      </c>
      <c r="M92" s="15" t="s">
        <v>80</v>
      </c>
      <c r="N92" s="21" t="s">
        <v>80</v>
      </c>
      <c r="O92" s="21">
        <v>1</v>
      </c>
      <c r="P92" s="21" t="s">
        <v>80</v>
      </c>
      <c r="Q92" s="15">
        <v>1</v>
      </c>
      <c r="R92" s="21" t="s">
        <v>80</v>
      </c>
      <c r="S92" s="18" t="s">
        <v>80</v>
      </c>
      <c r="T92" s="18" t="s">
        <v>80</v>
      </c>
      <c r="U92" s="14" t="s">
        <v>80</v>
      </c>
      <c r="V92" s="21">
        <v>2</v>
      </c>
      <c r="W92" s="21">
        <v>1</v>
      </c>
      <c r="X92" s="18" t="s">
        <v>80</v>
      </c>
      <c r="Y92" s="15">
        <v>3</v>
      </c>
    </row>
    <row r="93" spans="1:25" ht="12.75" customHeight="1">
      <c r="A93" s="20" t="s">
        <v>3</v>
      </c>
      <c r="B93" s="21" t="s">
        <v>80</v>
      </c>
      <c r="C93" s="18" t="s">
        <v>80</v>
      </c>
      <c r="D93" s="18" t="s">
        <v>80</v>
      </c>
      <c r="E93" s="14" t="s">
        <v>80</v>
      </c>
      <c r="F93" s="21" t="s">
        <v>80</v>
      </c>
      <c r="G93" s="18" t="s">
        <v>80</v>
      </c>
      <c r="H93" s="18" t="s">
        <v>80</v>
      </c>
      <c r="I93" s="14" t="s">
        <v>80</v>
      </c>
      <c r="J93" s="18" t="s">
        <v>80</v>
      </c>
      <c r="K93" s="18" t="s">
        <v>80</v>
      </c>
      <c r="L93" s="18" t="s">
        <v>80</v>
      </c>
      <c r="M93" s="15" t="s">
        <v>80</v>
      </c>
      <c r="N93" s="21" t="s">
        <v>80</v>
      </c>
      <c r="O93" s="21" t="s">
        <v>80</v>
      </c>
      <c r="P93" s="21" t="s">
        <v>80</v>
      </c>
      <c r="Q93" s="15" t="s">
        <v>80</v>
      </c>
      <c r="R93" s="21" t="s">
        <v>80</v>
      </c>
      <c r="S93" s="18" t="s">
        <v>80</v>
      </c>
      <c r="T93" s="18" t="s">
        <v>80</v>
      </c>
      <c r="U93" s="14" t="s">
        <v>80</v>
      </c>
      <c r="V93" s="21" t="s">
        <v>80</v>
      </c>
      <c r="W93" s="18" t="s">
        <v>80</v>
      </c>
      <c r="X93" s="18" t="s">
        <v>80</v>
      </c>
      <c r="Y93" s="15" t="s">
        <v>80</v>
      </c>
    </row>
    <row r="94" spans="1:25" ht="12.75" customHeight="1">
      <c r="A94" s="20" t="s">
        <v>27</v>
      </c>
      <c r="B94" s="21" t="s">
        <v>80</v>
      </c>
      <c r="C94" s="18" t="s">
        <v>80</v>
      </c>
      <c r="D94" s="18" t="s">
        <v>80</v>
      </c>
      <c r="E94" s="14" t="s">
        <v>80</v>
      </c>
      <c r="F94" s="21" t="s">
        <v>80</v>
      </c>
      <c r="G94" s="18" t="s">
        <v>80</v>
      </c>
      <c r="H94" s="18" t="s">
        <v>80</v>
      </c>
      <c r="I94" s="14" t="s">
        <v>80</v>
      </c>
      <c r="J94" s="18" t="s">
        <v>80</v>
      </c>
      <c r="K94" s="18" t="s">
        <v>80</v>
      </c>
      <c r="L94" s="18" t="s">
        <v>80</v>
      </c>
      <c r="M94" s="15" t="s">
        <v>80</v>
      </c>
      <c r="N94" s="21" t="s">
        <v>80</v>
      </c>
      <c r="O94" s="21" t="s">
        <v>80</v>
      </c>
      <c r="P94" s="21" t="s">
        <v>80</v>
      </c>
      <c r="Q94" s="15" t="s">
        <v>80</v>
      </c>
      <c r="R94" s="21" t="s">
        <v>80</v>
      </c>
      <c r="S94" s="18" t="s">
        <v>80</v>
      </c>
      <c r="T94" s="18" t="s">
        <v>80</v>
      </c>
      <c r="U94" s="14" t="s">
        <v>80</v>
      </c>
      <c r="V94" s="21" t="s">
        <v>80</v>
      </c>
      <c r="W94" s="18" t="s">
        <v>80</v>
      </c>
      <c r="X94" s="18" t="s">
        <v>80</v>
      </c>
      <c r="Y94" s="15" t="s">
        <v>80</v>
      </c>
    </row>
    <row r="95" spans="1:25" ht="12.75" customHeight="1">
      <c r="A95" s="17" t="s">
        <v>35</v>
      </c>
      <c r="B95" s="18">
        <v>3</v>
      </c>
      <c r="C95" s="18" t="s">
        <v>80</v>
      </c>
      <c r="D95" s="18" t="s">
        <v>80</v>
      </c>
      <c r="E95" s="14">
        <v>3</v>
      </c>
      <c r="F95" s="18">
        <v>10</v>
      </c>
      <c r="G95" s="18">
        <v>6</v>
      </c>
      <c r="H95" s="18" t="s">
        <v>80</v>
      </c>
      <c r="I95" s="15">
        <v>16</v>
      </c>
      <c r="J95" s="18">
        <v>13</v>
      </c>
      <c r="K95" s="18">
        <v>1</v>
      </c>
      <c r="L95" s="18" t="s">
        <v>80</v>
      </c>
      <c r="M95" s="15">
        <v>14</v>
      </c>
      <c r="N95" s="18">
        <v>8</v>
      </c>
      <c r="O95" s="18">
        <v>7</v>
      </c>
      <c r="P95" s="19" t="s">
        <v>80</v>
      </c>
      <c r="Q95" s="15">
        <v>15</v>
      </c>
      <c r="R95" s="18">
        <v>19</v>
      </c>
      <c r="S95" s="18">
        <v>17</v>
      </c>
      <c r="T95" s="18" t="s">
        <v>80</v>
      </c>
      <c r="U95" s="14">
        <v>36</v>
      </c>
      <c r="V95" s="18">
        <v>21</v>
      </c>
      <c r="W95" s="18">
        <v>27</v>
      </c>
      <c r="X95" s="18" t="s">
        <v>80</v>
      </c>
      <c r="Y95" s="15">
        <v>48</v>
      </c>
    </row>
    <row r="96" spans="1:25" ht="12.75" customHeight="1">
      <c r="A96" s="20" t="s">
        <v>9</v>
      </c>
      <c r="B96" s="21">
        <v>1</v>
      </c>
      <c r="C96" s="18" t="s">
        <v>80</v>
      </c>
      <c r="D96" s="18" t="s">
        <v>80</v>
      </c>
      <c r="E96" s="14">
        <v>1</v>
      </c>
      <c r="F96" s="21" t="s">
        <v>80</v>
      </c>
      <c r="G96" s="21">
        <v>1</v>
      </c>
      <c r="H96" s="18" t="s">
        <v>80</v>
      </c>
      <c r="I96" s="15">
        <v>1</v>
      </c>
      <c r="J96" s="21">
        <v>1</v>
      </c>
      <c r="K96" s="18" t="s">
        <v>80</v>
      </c>
      <c r="L96" s="18" t="s">
        <v>80</v>
      </c>
      <c r="M96" s="15">
        <v>1</v>
      </c>
      <c r="N96" s="21" t="s">
        <v>80</v>
      </c>
      <c r="O96" s="21" t="s">
        <v>80</v>
      </c>
      <c r="P96" s="21" t="s">
        <v>80</v>
      </c>
      <c r="Q96" s="15" t="s">
        <v>80</v>
      </c>
      <c r="R96" s="21">
        <v>2</v>
      </c>
      <c r="S96" s="21" t="s">
        <v>80</v>
      </c>
      <c r="T96" s="18" t="s">
        <v>80</v>
      </c>
      <c r="U96" s="14">
        <v>2</v>
      </c>
      <c r="V96" s="21">
        <v>1</v>
      </c>
      <c r="W96" s="18" t="s">
        <v>80</v>
      </c>
      <c r="X96" s="18" t="s">
        <v>80</v>
      </c>
      <c r="Y96" s="15">
        <v>1</v>
      </c>
    </row>
    <row r="97" spans="1:25" ht="12.75" customHeight="1">
      <c r="A97" s="20" t="s">
        <v>16</v>
      </c>
      <c r="B97" s="21" t="s">
        <v>80</v>
      </c>
      <c r="C97" s="18" t="s">
        <v>80</v>
      </c>
      <c r="D97" s="18" t="s">
        <v>80</v>
      </c>
      <c r="E97" s="14" t="s">
        <v>80</v>
      </c>
      <c r="F97" s="21" t="s">
        <v>80</v>
      </c>
      <c r="G97" s="18" t="s">
        <v>80</v>
      </c>
      <c r="H97" s="18" t="s">
        <v>80</v>
      </c>
      <c r="I97" s="14" t="s">
        <v>80</v>
      </c>
      <c r="J97" s="18" t="s">
        <v>80</v>
      </c>
      <c r="K97" s="18" t="s">
        <v>80</v>
      </c>
      <c r="L97" s="18" t="s">
        <v>80</v>
      </c>
      <c r="M97" s="15" t="s">
        <v>80</v>
      </c>
      <c r="N97" s="21" t="s">
        <v>80</v>
      </c>
      <c r="O97" s="21">
        <v>1</v>
      </c>
      <c r="P97" s="21" t="s">
        <v>80</v>
      </c>
      <c r="Q97" s="15">
        <v>1</v>
      </c>
      <c r="R97" s="21" t="s">
        <v>80</v>
      </c>
      <c r="S97" s="21">
        <v>1</v>
      </c>
      <c r="T97" s="18" t="s">
        <v>80</v>
      </c>
      <c r="U97" s="14">
        <v>1</v>
      </c>
      <c r="V97" s="21" t="s">
        <v>80</v>
      </c>
      <c r="W97" s="18" t="s">
        <v>80</v>
      </c>
      <c r="X97" s="18" t="s">
        <v>80</v>
      </c>
      <c r="Y97" s="15" t="s">
        <v>80</v>
      </c>
    </row>
    <row r="98" spans="1:25" ht="12.75" customHeight="1">
      <c r="A98" s="20" t="s">
        <v>5</v>
      </c>
      <c r="B98" s="21" t="s">
        <v>80</v>
      </c>
      <c r="C98" s="18" t="s">
        <v>80</v>
      </c>
      <c r="D98" s="18" t="s">
        <v>80</v>
      </c>
      <c r="E98" s="14" t="s">
        <v>80</v>
      </c>
      <c r="F98" s="21">
        <v>2</v>
      </c>
      <c r="G98" s="18" t="s">
        <v>80</v>
      </c>
      <c r="H98" s="18" t="s">
        <v>80</v>
      </c>
      <c r="I98" s="15">
        <v>2</v>
      </c>
      <c r="J98" s="21">
        <v>1</v>
      </c>
      <c r="K98" s="18" t="s">
        <v>80</v>
      </c>
      <c r="L98" s="18" t="s">
        <v>80</v>
      </c>
      <c r="M98" s="15">
        <v>1</v>
      </c>
      <c r="N98" s="21">
        <v>1</v>
      </c>
      <c r="O98" s="21">
        <v>3</v>
      </c>
      <c r="P98" s="21" t="s">
        <v>80</v>
      </c>
      <c r="Q98" s="15">
        <v>4</v>
      </c>
      <c r="R98" s="21">
        <v>3</v>
      </c>
      <c r="S98" s="21">
        <v>6</v>
      </c>
      <c r="T98" s="18" t="s">
        <v>80</v>
      </c>
      <c r="U98" s="14">
        <v>9</v>
      </c>
      <c r="V98" s="21">
        <v>5</v>
      </c>
      <c r="W98" s="21">
        <v>11</v>
      </c>
      <c r="X98" s="18" t="s">
        <v>80</v>
      </c>
      <c r="Y98" s="15">
        <v>16</v>
      </c>
    </row>
    <row r="99" spans="1:25" ht="12.75" customHeight="1">
      <c r="A99" s="20" t="s">
        <v>20</v>
      </c>
      <c r="B99" s="21" t="s">
        <v>80</v>
      </c>
      <c r="C99" s="18" t="s">
        <v>80</v>
      </c>
      <c r="D99" s="18" t="s">
        <v>80</v>
      </c>
      <c r="E99" s="14" t="s">
        <v>80</v>
      </c>
      <c r="F99" s="21" t="s">
        <v>80</v>
      </c>
      <c r="G99" s="18" t="s">
        <v>80</v>
      </c>
      <c r="H99" s="18" t="s">
        <v>80</v>
      </c>
      <c r="I99" s="14" t="s">
        <v>80</v>
      </c>
      <c r="J99" s="18" t="s">
        <v>80</v>
      </c>
      <c r="K99" s="18" t="s">
        <v>80</v>
      </c>
      <c r="L99" s="18" t="s">
        <v>80</v>
      </c>
      <c r="M99" s="15" t="s">
        <v>80</v>
      </c>
      <c r="N99" s="21">
        <v>1</v>
      </c>
      <c r="O99" s="21" t="s">
        <v>80</v>
      </c>
      <c r="P99" s="21" t="s">
        <v>80</v>
      </c>
      <c r="Q99" s="15">
        <v>1</v>
      </c>
      <c r="R99" s="21" t="s">
        <v>80</v>
      </c>
      <c r="S99" s="21">
        <v>1</v>
      </c>
      <c r="T99" s="18" t="s">
        <v>80</v>
      </c>
      <c r="U99" s="14">
        <v>1</v>
      </c>
      <c r="V99" s="21">
        <v>1</v>
      </c>
      <c r="W99" s="18" t="s">
        <v>80</v>
      </c>
      <c r="X99" s="18" t="s">
        <v>80</v>
      </c>
      <c r="Y99" s="15">
        <v>1</v>
      </c>
    </row>
    <row r="100" spans="1:25" ht="12.75" customHeight="1">
      <c r="A100" s="20" t="s">
        <v>14</v>
      </c>
      <c r="B100" s="21" t="s">
        <v>80</v>
      </c>
      <c r="C100" s="18" t="s">
        <v>80</v>
      </c>
      <c r="D100" s="18" t="s">
        <v>80</v>
      </c>
      <c r="E100" s="14" t="s">
        <v>80</v>
      </c>
      <c r="F100" s="21" t="s">
        <v>80</v>
      </c>
      <c r="G100" s="18" t="s">
        <v>80</v>
      </c>
      <c r="H100" s="18" t="s">
        <v>80</v>
      </c>
      <c r="I100" s="14" t="s">
        <v>80</v>
      </c>
      <c r="J100" s="21">
        <v>1</v>
      </c>
      <c r="K100" s="18" t="s">
        <v>80</v>
      </c>
      <c r="L100" s="18" t="s">
        <v>80</v>
      </c>
      <c r="M100" s="15">
        <v>1</v>
      </c>
      <c r="N100" s="21" t="s">
        <v>80</v>
      </c>
      <c r="O100" s="21" t="s">
        <v>80</v>
      </c>
      <c r="P100" s="21" t="s">
        <v>80</v>
      </c>
      <c r="Q100" s="15" t="s">
        <v>80</v>
      </c>
      <c r="R100" s="21" t="s">
        <v>80</v>
      </c>
      <c r="S100" s="21">
        <v>1</v>
      </c>
      <c r="T100" s="18" t="s">
        <v>80</v>
      </c>
      <c r="U100" s="14">
        <v>1</v>
      </c>
      <c r="V100" s="21">
        <v>1</v>
      </c>
      <c r="W100" s="18" t="s">
        <v>80</v>
      </c>
      <c r="X100" s="18" t="s">
        <v>80</v>
      </c>
      <c r="Y100" s="15">
        <v>1</v>
      </c>
    </row>
    <row r="101" spans="1:25" ht="12.75" customHeight="1">
      <c r="A101" s="20" t="s">
        <v>15</v>
      </c>
      <c r="B101" s="21">
        <v>1</v>
      </c>
      <c r="C101" s="18" t="s">
        <v>80</v>
      </c>
      <c r="D101" s="18" t="s">
        <v>80</v>
      </c>
      <c r="E101" s="14">
        <v>1</v>
      </c>
      <c r="F101" s="21">
        <v>5</v>
      </c>
      <c r="G101" s="21">
        <v>2</v>
      </c>
      <c r="H101" s="18" t="s">
        <v>80</v>
      </c>
      <c r="I101" s="15">
        <v>7</v>
      </c>
      <c r="J101" s="21">
        <v>4</v>
      </c>
      <c r="K101" s="18" t="s">
        <v>80</v>
      </c>
      <c r="L101" s="18" t="s">
        <v>80</v>
      </c>
      <c r="M101" s="15">
        <v>4</v>
      </c>
      <c r="N101" s="21">
        <v>3</v>
      </c>
      <c r="O101" s="21" t="s">
        <v>80</v>
      </c>
      <c r="P101" s="21" t="s">
        <v>80</v>
      </c>
      <c r="Q101" s="15">
        <v>3</v>
      </c>
      <c r="R101" s="21">
        <v>6</v>
      </c>
      <c r="S101" s="21">
        <v>3</v>
      </c>
      <c r="T101" s="18" t="s">
        <v>80</v>
      </c>
      <c r="U101" s="14">
        <v>9</v>
      </c>
      <c r="V101" s="21">
        <v>5</v>
      </c>
      <c r="W101" s="21">
        <v>1</v>
      </c>
      <c r="X101" s="18" t="s">
        <v>80</v>
      </c>
      <c r="Y101" s="15">
        <v>6</v>
      </c>
    </row>
    <row r="102" spans="1:25" ht="12.75" customHeight="1">
      <c r="A102" s="20" t="s">
        <v>1</v>
      </c>
      <c r="B102" s="21" t="s">
        <v>80</v>
      </c>
      <c r="C102" s="18" t="s">
        <v>80</v>
      </c>
      <c r="D102" s="18" t="s">
        <v>80</v>
      </c>
      <c r="E102" s="14" t="s">
        <v>80</v>
      </c>
      <c r="F102" s="21">
        <v>2</v>
      </c>
      <c r="G102" s="18" t="s">
        <v>80</v>
      </c>
      <c r="H102" s="18" t="s">
        <v>80</v>
      </c>
      <c r="I102" s="15">
        <v>2</v>
      </c>
      <c r="J102" s="18" t="s">
        <v>80</v>
      </c>
      <c r="K102" s="18" t="s">
        <v>80</v>
      </c>
      <c r="L102" s="18" t="s">
        <v>80</v>
      </c>
      <c r="M102" s="15" t="s">
        <v>80</v>
      </c>
      <c r="N102" s="21">
        <v>1</v>
      </c>
      <c r="O102" s="26">
        <v>1</v>
      </c>
      <c r="P102" s="21" t="s">
        <v>80</v>
      </c>
      <c r="Q102" s="15">
        <v>2</v>
      </c>
      <c r="R102" s="21">
        <v>1</v>
      </c>
      <c r="S102" s="21" t="s">
        <v>80</v>
      </c>
      <c r="T102" s="18" t="s">
        <v>80</v>
      </c>
      <c r="U102" s="14">
        <v>1</v>
      </c>
      <c r="V102" s="21" t="s">
        <v>80</v>
      </c>
      <c r="W102" s="21">
        <v>1</v>
      </c>
      <c r="X102" s="18" t="s">
        <v>80</v>
      </c>
      <c r="Y102" s="15">
        <v>1</v>
      </c>
    </row>
    <row r="103" spans="1:25" ht="12.75" customHeight="1">
      <c r="A103" s="20" t="s">
        <v>25</v>
      </c>
      <c r="B103" s="21" t="s">
        <v>80</v>
      </c>
      <c r="C103" s="18" t="s">
        <v>80</v>
      </c>
      <c r="D103" s="18" t="s">
        <v>80</v>
      </c>
      <c r="E103" s="14" t="s">
        <v>80</v>
      </c>
      <c r="F103" s="21" t="s">
        <v>80</v>
      </c>
      <c r="G103" s="18" t="s">
        <v>80</v>
      </c>
      <c r="H103" s="18" t="s">
        <v>80</v>
      </c>
      <c r="I103" s="14" t="s">
        <v>80</v>
      </c>
      <c r="J103" s="21">
        <v>1</v>
      </c>
      <c r="K103" s="18" t="s">
        <v>80</v>
      </c>
      <c r="L103" s="18" t="s">
        <v>80</v>
      </c>
      <c r="M103" s="15">
        <v>1</v>
      </c>
      <c r="N103" s="21" t="s">
        <v>80</v>
      </c>
      <c r="O103" s="21">
        <v>2</v>
      </c>
      <c r="P103" s="21" t="s">
        <v>80</v>
      </c>
      <c r="Q103" s="15">
        <v>2</v>
      </c>
      <c r="R103" s="21">
        <v>1</v>
      </c>
      <c r="S103" s="21" t="s">
        <v>80</v>
      </c>
      <c r="T103" s="18" t="s">
        <v>80</v>
      </c>
      <c r="U103" s="14">
        <v>1</v>
      </c>
      <c r="V103" s="21">
        <v>2</v>
      </c>
      <c r="W103" s="21">
        <v>3</v>
      </c>
      <c r="X103" s="18" t="s">
        <v>80</v>
      </c>
      <c r="Y103" s="15">
        <v>5</v>
      </c>
    </row>
    <row r="104" spans="1:25" ht="12.75" customHeight="1">
      <c r="A104" s="20" t="s">
        <v>4</v>
      </c>
      <c r="B104" s="21">
        <v>1</v>
      </c>
      <c r="C104" s="18" t="s">
        <v>80</v>
      </c>
      <c r="D104" s="18" t="s">
        <v>80</v>
      </c>
      <c r="E104" s="14">
        <v>1</v>
      </c>
      <c r="F104" s="21">
        <v>1</v>
      </c>
      <c r="G104" s="21">
        <v>3</v>
      </c>
      <c r="H104" s="18" t="s">
        <v>80</v>
      </c>
      <c r="I104" s="15">
        <v>4</v>
      </c>
      <c r="J104" s="21">
        <v>5</v>
      </c>
      <c r="K104" s="21">
        <v>1</v>
      </c>
      <c r="L104" s="18" t="s">
        <v>80</v>
      </c>
      <c r="M104" s="15">
        <v>6</v>
      </c>
      <c r="N104" s="21">
        <v>2</v>
      </c>
      <c r="O104" s="26" t="s">
        <v>80</v>
      </c>
      <c r="P104" s="21" t="s">
        <v>80</v>
      </c>
      <c r="Q104" s="15">
        <v>2</v>
      </c>
      <c r="R104" s="21">
        <v>6</v>
      </c>
      <c r="S104" s="21">
        <v>5</v>
      </c>
      <c r="T104" s="18" t="s">
        <v>80</v>
      </c>
      <c r="U104" s="14">
        <v>11</v>
      </c>
      <c r="V104" s="21">
        <v>6</v>
      </c>
      <c r="W104" s="21">
        <v>11</v>
      </c>
      <c r="X104" s="18" t="s">
        <v>80</v>
      </c>
      <c r="Y104" s="15">
        <v>17</v>
      </c>
    </row>
    <row r="105" spans="1:25" ht="12.75" customHeight="1">
      <c r="A105" s="17" t="s">
        <v>36</v>
      </c>
      <c r="B105" s="18">
        <v>272</v>
      </c>
      <c r="C105" s="18">
        <v>166</v>
      </c>
      <c r="D105" s="18">
        <v>8</v>
      </c>
      <c r="E105" s="14">
        <v>446</v>
      </c>
      <c r="F105" s="18">
        <v>279</v>
      </c>
      <c r="G105" s="18">
        <v>205</v>
      </c>
      <c r="H105" s="18">
        <v>3</v>
      </c>
      <c r="I105" s="15">
        <v>487</v>
      </c>
      <c r="J105" s="18">
        <v>258</v>
      </c>
      <c r="K105" s="18">
        <v>203</v>
      </c>
      <c r="L105" s="18">
        <v>6</v>
      </c>
      <c r="M105" s="15">
        <v>467</v>
      </c>
      <c r="N105" s="18">
        <v>350</v>
      </c>
      <c r="O105" s="18">
        <v>272</v>
      </c>
      <c r="P105" s="18">
        <v>4</v>
      </c>
      <c r="Q105" s="15">
        <v>626</v>
      </c>
      <c r="R105" s="18">
        <v>385</v>
      </c>
      <c r="S105" s="18">
        <v>329</v>
      </c>
      <c r="T105" s="18">
        <v>8</v>
      </c>
      <c r="U105" s="14">
        <v>722</v>
      </c>
      <c r="V105" s="18">
        <v>516</v>
      </c>
      <c r="W105" s="18">
        <v>413</v>
      </c>
      <c r="X105" s="18">
        <v>10</v>
      </c>
      <c r="Y105" s="15">
        <v>939</v>
      </c>
    </row>
    <row r="106" spans="1:25" ht="12.75" customHeight="1">
      <c r="A106" s="20" t="s">
        <v>10</v>
      </c>
      <c r="B106" s="21">
        <v>40</v>
      </c>
      <c r="C106" s="21">
        <v>17</v>
      </c>
      <c r="D106" s="26">
        <v>2</v>
      </c>
      <c r="E106" s="14">
        <v>59</v>
      </c>
      <c r="F106" s="21">
        <v>50</v>
      </c>
      <c r="G106" s="21">
        <v>26</v>
      </c>
      <c r="H106" s="21">
        <v>1</v>
      </c>
      <c r="I106" s="15">
        <v>77</v>
      </c>
      <c r="J106" s="21">
        <v>40</v>
      </c>
      <c r="K106" s="21">
        <v>22</v>
      </c>
      <c r="L106" s="18" t="s">
        <v>80</v>
      </c>
      <c r="M106" s="15">
        <v>62</v>
      </c>
      <c r="N106" s="21">
        <v>45</v>
      </c>
      <c r="O106" s="21">
        <v>23</v>
      </c>
      <c r="P106" s="21" t="s">
        <v>80</v>
      </c>
      <c r="Q106" s="15">
        <v>68</v>
      </c>
      <c r="R106" s="21">
        <v>58</v>
      </c>
      <c r="S106" s="21">
        <v>45</v>
      </c>
      <c r="T106" s="21">
        <v>2</v>
      </c>
      <c r="U106" s="14">
        <v>105</v>
      </c>
      <c r="V106" s="21">
        <v>82</v>
      </c>
      <c r="W106" s="21">
        <v>34</v>
      </c>
      <c r="X106" s="21">
        <v>2</v>
      </c>
      <c r="Y106" s="15">
        <v>118</v>
      </c>
    </row>
    <row r="107" spans="1:25" ht="12.75" customHeight="1">
      <c r="A107" s="20" t="s">
        <v>7</v>
      </c>
      <c r="B107" s="21">
        <v>2</v>
      </c>
      <c r="C107" s="26">
        <v>2</v>
      </c>
      <c r="D107" s="18" t="s">
        <v>80</v>
      </c>
      <c r="E107" s="14">
        <v>4</v>
      </c>
      <c r="F107" s="21">
        <v>1</v>
      </c>
      <c r="G107" s="21">
        <v>1</v>
      </c>
      <c r="H107" s="18" t="s">
        <v>80</v>
      </c>
      <c r="I107" s="15">
        <v>2</v>
      </c>
      <c r="J107" s="21">
        <v>1</v>
      </c>
      <c r="K107" s="21">
        <v>1</v>
      </c>
      <c r="L107" s="18" t="s">
        <v>80</v>
      </c>
      <c r="M107" s="15">
        <v>2</v>
      </c>
      <c r="N107" s="21">
        <v>2</v>
      </c>
      <c r="O107" s="21" t="s">
        <v>80</v>
      </c>
      <c r="P107" s="21" t="s">
        <v>80</v>
      </c>
      <c r="Q107" s="15">
        <v>2</v>
      </c>
      <c r="R107" s="21">
        <v>4</v>
      </c>
      <c r="S107" s="21" t="s">
        <v>80</v>
      </c>
      <c r="T107" s="18" t="s">
        <v>80</v>
      </c>
      <c r="U107" s="14">
        <v>4</v>
      </c>
      <c r="V107" s="21">
        <v>9</v>
      </c>
      <c r="W107" s="21">
        <v>10</v>
      </c>
      <c r="X107" s="18" t="s">
        <v>80</v>
      </c>
      <c r="Y107" s="15">
        <v>19</v>
      </c>
    </row>
    <row r="108" spans="1:25" ht="12.75" customHeight="1">
      <c r="A108" s="20" t="s">
        <v>19</v>
      </c>
      <c r="B108" s="21">
        <v>66</v>
      </c>
      <c r="C108" s="21">
        <v>10</v>
      </c>
      <c r="D108" s="26">
        <v>1</v>
      </c>
      <c r="E108" s="14">
        <v>77</v>
      </c>
      <c r="F108" s="21">
        <v>62</v>
      </c>
      <c r="G108" s="21">
        <v>16</v>
      </c>
      <c r="H108" s="18" t="s">
        <v>80</v>
      </c>
      <c r="I108" s="15">
        <v>78</v>
      </c>
      <c r="J108" s="21">
        <v>49</v>
      </c>
      <c r="K108" s="21">
        <v>10</v>
      </c>
      <c r="L108" s="18" t="s">
        <v>80</v>
      </c>
      <c r="M108" s="15">
        <v>59</v>
      </c>
      <c r="N108" s="21">
        <v>65</v>
      </c>
      <c r="O108" s="21">
        <v>14</v>
      </c>
      <c r="P108" s="21" t="s">
        <v>80</v>
      </c>
      <c r="Q108" s="15">
        <v>79</v>
      </c>
      <c r="R108" s="21">
        <v>77</v>
      </c>
      <c r="S108" s="21">
        <v>26</v>
      </c>
      <c r="T108" s="21">
        <v>1</v>
      </c>
      <c r="U108" s="14">
        <v>104</v>
      </c>
      <c r="V108" s="21">
        <v>94</v>
      </c>
      <c r="W108" s="21">
        <v>24</v>
      </c>
      <c r="X108" s="18" t="s">
        <v>80</v>
      </c>
      <c r="Y108" s="15">
        <v>118</v>
      </c>
    </row>
    <row r="109" spans="1:25" ht="12.75" customHeight="1">
      <c r="A109" s="20" t="s">
        <v>26</v>
      </c>
      <c r="B109" s="21">
        <v>164</v>
      </c>
      <c r="C109" s="21">
        <v>137</v>
      </c>
      <c r="D109" s="26">
        <v>5</v>
      </c>
      <c r="E109" s="14">
        <v>306</v>
      </c>
      <c r="F109" s="21">
        <v>166</v>
      </c>
      <c r="G109" s="21">
        <v>162</v>
      </c>
      <c r="H109" s="21">
        <v>2</v>
      </c>
      <c r="I109" s="15">
        <v>330</v>
      </c>
      <c r="J109" s="21">
        <v>168</v>
      </c>
      <c r="K109" s="21">
        <v>170</v>
      </c>
      <c r="L109" s="21">
        <v>6</v>
      </c>
      <c r="M109" s="15">
        <v>344</v>
      </c>
      <c r="N109" s="21">
        <v>238</v>
      </c>
      <c r="O109" s="21">
        <v>235</v>
      </c>
      <c r="P109" s="21">
        <v>4</v>
      </c>
      <c r="Q109" s="15">
        <v>477</v>
      </c>
      <c r="R109" s="21">
        <v>246</v>
      </c>
      <c r="S109" s="21">
        <v>258</v>
      </c>
      <c r="T109" s="21">
        <v>5</v>
      </c>
      <c r="U109" s="14">
        <v>509</v>
      </c>
      <c r="V109" s="21">
        <v>331</v>
      </c>
      <c r="W109" s="21">
        <v>345</v>
      </c>
      <c r="X109" s="21">
        <v>8</v>
      </c>
      <c r="Y109" s="15">
        <v>684</v>
      </c>
    </row>
    <row r="110" spans="1:25" ht="12.75" customHeight="1">
      <c r="A110" s="17" t="s">
        <v>37</v>
      </c>
      <c r="B110" s="18">
        <v>77</v>
      </c>
      <c r="C110" s="18">
        <v>105</v>
      </c>
      <c r="D110" s="18">
        <v>2</v>
      </c>
      <c r="E110" s="14">
        <v>184</v>
      </c>
      <c r="F110" s="18">
        <v>81</v>
      </c>
      <c r="G110" s="18">
        <v>126</v>
      </c>
      <c r="H110" s="18">
        <v>2</v>
      </c>
      <c r="I110" s="15">
        <v>209</v>
      </c>
      <c r="J110" s="18">
        <v>87</v>
      </c>
      <c r="K110" s="18">
        <v>141</v>
      </c>
      <c r="L110" s="18" t="s">
        <v>80</v>
      </c>
      <c r="M110" s="15">
        <v>228</v>
      </c>
      <c r="N110" s="18">
        <v>89</v>
      </c>
      <c r="O110" s="18">
        <v>176</v>
      </c>
      <c r="P110" s="18">
        <v>1</v>
      </c>
      <c r="Q110" s="15">
        <v>266</v>
      </c>
      <c r="R110" s="18">
        <v>107</v>
      </c>
      <c r="S110" s="18">
        <v>193</v>
      </c>
      <c r="T110" s="18">
        <v>2</v>
      </c>
      <c r="U110" s="14">
        <v>302</v>
      </c>
      <c r="V110" s="18">
        <v>148</v>
      </c>
      <c r="W110" s="18">
        <v>308</v>
      </c>
      <c r="X110" s="18">
        <v>2</v>
      </c>
      <c r="Y110" s="15">
        <v>458</v>
      </c>
    </row>
    <row r="111" spans="1:25" ht="12.75" customHeight="1">
      <c r="A111" s="20" t="s">
        <v>18</v>
      </c>
      <c r="B111" s="21">
        <v>18</v>
      </c>
      <c r="C111" s="21">
        <v>24</v>
      </c>
      <c r="D111" s="18" t="s">
        <v>80</v>
      </c>
      <c r="E111" s="14">
        <v>42</v>
      </c>
      <c r="F111" s="21">
        <v>29</v>
      </c>
      <c r="G111" s="21">
        <v>37</v>
      </c>
      <c r="H111" s="21">
        <v>2</v>
      </c>
      <c r="I111" s="15">
        <v>68</v>
      </c>
      <c r="J111" s="21">
        <v>22</v>
      </c>
      <c r="K111" s="21">
        <v>37</v>
      </c>
      <c r="L111" s="18" t="s">
        <v>80</v>
      </c>
      <c r="M111" s="15">
        <v>59</v>
      </c>
      <c r="N111" s="21">
        <v>30</v>
      </c>
      <c r="O111" s="21">
        <v>49</v>
      </c>
      <c r="P111" s="21" t="s">
        <v>80</v>
      </c>
      <c r="Q111" s="15">
        <v>79</v>
      </c>
      <c r="R111" s="21">
        <v>31</v>
      </c>
      <c r="S111" s="21">
        <v>51</v>
      </c>
      <c r="T111" s="18" t="s">
        <v>80</v>
      </c>
      <c r="U111" s="14">
        <v>82</v>
      </c>
      <c r="V111" s="21" t="s">
        <v>81</v>
      </c>
      <c r="W111" s="21">
        <v>94</v>
      </c>
      <c r="X111" s="21">
        <v>1</v>
      </c>
      <c r="Y111" s="15">
        <v>95</v>
      </c>
    </row>
    <row r="112" spans="1:25" ht="12.75" customHeight="1">
      <c r="A112" s="20" t="s">
        <v>24</v>
      </c>
      <c r="B112" s="21">
        <v>20</v>
      </c>
      <c r="C112" s="21">
        <v>34</v>
      </c>
      <c r="D112" s="18" t="s">
        <v>80</v>
      </c>
      <c r="E112" s="14">
        <v>54</v>
      </c>
      <c r="F112" s="21">
        <v>17</v>
      </c>
      <c r="G112" s="21">
        <v>24</v>
      </c>
      <c r="H112" s="18" t="s">
        <v>80</v>
      </c>
      <c r="I112" s="15">
        <v>41</v>
      </c>
      <c r="J112" s="21">
        <v>27</v>
      </c>
      <c r="K112" s="21">
        <v>35</v>
      </c>
      <c r="L112" s="18" t="s">
        <v>80</v>
      </c>
      <c r="M112" s="15">
        <v>62</v>
      </c>
      <c r="N112" s="21">
        <v>21</v>
      </c>
      <c r="O112" s="21">
        <v>46</v>
      </c>
      <c r="P112" s="21" t="s">
        <v>80</v>
      </c>
      <c r="Q112" s="15">
        <v>67</v>
      </c>
      <c r="R112" s="21">
        <v>27</v>
      </c>
      <c r="S112" s="21">
        <v>61</v>
      </c>
      <c r="T112" s="18" t="s">
        <v>80</v>
      </c>
      <c r="U112" s="14">
        <v>88</v>
      </c>
      <c r="V112" s="21">
        <v>29</v>
      </c>
      <c r="W112" s="21">
        <v>78</v>
      </c>
      <c r="X112" s="18" t="s">
        <v>80</v>
      </c>
      <c r="Y112" s="15">
        <v>107</v>
      </c>
    </row>
    <row r="113" spans="1:37" ht="12.75" customHeight="1">
      <c r="A113" s="20" t="s">
        <v>23</v>
      </c>
      <c r="B113" s="21">
        <v>39</v>
      </c>
      <c r="C113" s="21">
        <v>47</v>
      </c>
      <c r="D113" s="26">
        <v>2</v>
      </c>
      <c r="E113" s="14">
        <v>88</v>
      </c>
      <c r="F113" s="21">
        <v>35</v>
      </c>
      <c r="G113" s="21">
        <v>65</v>
      </c>
      <c r="H113" s="18" t="s">
        <v>80</v>
      </c>
      <c r="I113" s="15">
        <v>100</v>
      </c>
      <c r="J113" s="21">
        <v>38</v>
      </c>
      <c r="K113" s="21">
        <v>69</v>
      </c>
      <c r="L113" s="18" t="s">
        <v>80</v>
      </c>
      <c r="M113" s="15">
        <v>107</v>
      </c>
      <c r="N113" s="21">
        <v>38</v>
      </c>
      <c r="O113" s="21">
        <v>81</v>
      </c>
      <c r="P113" s="21">
        <v>1</v>
      </c>
      <c r="Q113" s="15">
        <v>120</v>
      </c>
      <c r="R113" s="21">
        <v>49</v>
      </c>
      <c r="S113" s="21">
        <v>81</v>
      </c>
      <c r="T113" s="21">
        <v>2</v>
      </c>
      <c r="U113" s="14">
        <v>132</v>
      </c>
      <c r="V113" s="21">
        <v>67</v>
      </c>
      <c r="W113" s="21">
        <v>136</v>
      </c>
      <c r="X113" s="21">
        <v>1</v>
      </c>
      <c r="Y113" s="15">
        <v>204</v>
      </c>
    </row>
    <row r="114" spans="1:37" ht="12.75" customHeight="1">
      <c r="A114" s="17" t="s">
        <v>38</v>
      </c>
      <c r="B114" s="18">
        <v>9</v>
      </c>
      <c r="C114" s="18">
        <v>6</v>
      </c>
      <c r="D114" s="18" t="s">
        <v>80</v>
      </c>
      <c r="E114" s="14">
        <v>15</v>
      </c>
      <c r="F114" s="18">
        <v>10</v>
      </c>
      <c r="G114" s="18">
        <v>1</v>
      </c>
      <c r="H114" s="18">
        <v>1</v>
      </c>
      <c r="I114" s="15">
        <v>12</v>
      </c>
      <c r="J114" s="18">
        <v>15</v>
      </c>
      <c r="K114" s="18">
        <v>5</v>
      </c>
      <c r="L114" s="18" t="s">
        <v>80</v>
      </c>
      <c r="M114" s="15">
        <v>20</v>
      </c>
      <c r="N114" s="18">
        <v>11</v>
      </c>
      <c r="O114" s="18">
        <v>10</v>
      </c>
      <c r="P114" s="19" t="s">
        <v>80</v>
      </c>
      <c r="Q114" s="15">
        <v>21</v>
      </c>
      <c r="R114" s="18">
        <v>15</v>
      </c>
      <c r="S114" s="18">
        <v>9</v>
      </c>
      <c r="T114" s="18" t="s">
        <v>80</v>
      </c>
      <c r="U114" s="14">
        <v>24</v>
      </c>
      <c r="V114" s="18">
        <v>22</v>
      </c>
      <c r="W114" s="18">
        <v>13</v>
      </c>
      <c r="X114" s="18" t="s">
        <v>80</v>
      </c>
      <c r="Y114" s="15">
        <v>35</v>
      </c>
    </row>
    <row r="115" spans="1:37" ht="12.75" customHeight="1">
      <c r="A115" s="20" t="s">
        <v>11</v>
      </c>
      <c r="B115" s="21" t="s">
        <v>80</v>
      </c>
      <c r="C115" s="21">
        <v>1</v>
      </c>
      <c r="D115" s="18" t="s">
        <v>80</v>
      </c>
      <c r="E115" s="14">
        <v>1</v>
      </c>
      <c r="F115" s="21" t="s">
        <v>80</v>
      </c>
      <c r="G115" s="18" t="s">
        <v>80</v>
      </c>
      <c r="H115" s="18" t="s">
        <v>80</v>
      </c>
      <c r="I115" s="14" t="s">
        <v>80</v>
      </c>
      <c r="J115" s="18" t="s">
        <v>80</v>
      </c>
      <c r="K115" s="18" t="s">
        <v>80</v>
      </c>
      <c r="L115" s="18" t="s">
        <v>80</v>
      </c>
      <c r="M115" s="15" t="s">
        <v>80</v>
      </c>
      <c r="N115" s="21" t="s">
        <v>80</v>
      </c>
      <c r="O115" s="21" t="s">
        <v>80</v>
      </c>
      <c r="P115" s="26" t="s">
        <v>80</v>
      </c>
      <c r="Q115" s="15" t="s">
        <v>80</v>
      </c>
      <c r="R115" s="21">
        <v>1</v>
      </c>
      <c r="S115" s="21">
        <v>2</v>
      </c>
      <c r="T115" s="18" t="s">
        <v>80</v>
      </c>
      <c r="U115" s="14">
        <v>3</v>
      </c>
      <c r="V115" s="21">
        <v>2</v>
      </c>
      <c r="W115" s="21">
        <v>2</v>
      </c>
      <c r="X115" s="18" t="s">
        <v>80</v>
      </c>
      <c r="Y115" s="15">
        <v>4</v>
      </c>
    </row>
    <row r="116" spans="1:37" ht="12.75" customHeight="1">
      <c r="A116" s="20" t="s">
        <v>12</v>
      </c>
      <c r="B116" s="21" t="s">
        <v>80</v>
      </c>
      <c r="C116" s="18" t="s">
        <v>80</v>
      </c>
      <c r="D116" s="18" t="s">
        <v>80</v>
      </c>
      <c r="E116" s="14" t="s">
        <v>80</v>
      </c>
      <c r="F116" s="21" t="s">
        <v>80</v>
      </c>
      <c r="G116" s="18" t="s">
        <v>80</v>
      </c>
      <c r="H116" s="18" t="s">
        <v>80</v>
      </c>
      <c r="I116" s="14" t="s">
        <v>80</v>
      </c>
      <c r="J116" s="21">
        <v>1</v>
      </c>
      <c r="K116" s="21">
        <v>1</v>
      </c>
      <c r="L116" s="18" t="s">
        <v>80</v>
      </c>
      <c r="M116" s="15">
        <v>2</v>
      </c>
      <c r="N116" s="21">
        <v>2</v>
      </c>
      <c r="O116" s="21" t="s">
        <v>80</v>
      </c>
      <c r="P116" s="26" t="s">
        <v>80</v>
      </c>
      <c r="Q116" s="15">
        <v>2</v>
      </c>
      <c r="R116" s="21">
        <v>2</v>
      </c>
      <c r="S116" s="21" t="s">
        <v>80</v>
      </c>
      <c r="T116" s="18" t="s">
        <v>80</v>
      </c>
      <c r="U116" s="14">
        <v>2</v>
      </c>
      <c r="V116" s="21">
        <v>1</v>
      </c>
      <c r="W116" s="21">
        <v>1</v>
      </c>
      <c r="X116" s="18" t="s">
        <v>80</v>
      </c>
      <c r="Y116" s="15">
        <v>2</v>
      </c>
    </row>
    <row r="117" spans="1:37" ht="12.75" customHeight="1">
      <c r="A117" s="20" t="s">
        <v>8</v>
      </c>
      <c r="B117" s="21">
        <v>1</v>
      </c>
      <c r="C117" s="21">
        <v>1</v>
      </c>
      <c r="D117" s="18" t="s">
        <v>80</v>
      </c>
      <c r="E117" s="14">
        <v>2</v>
      </c>
      <c r="F117" s="21">
        <v>2</v>
      </c>
      <c r="G117" s="18" t="s">
        <v>80</v>
      </c>
      <c r="H117" s="18" t="s">
        <v>80</v>
      </c>
      <c r="I117" s="15">
        <v>2</v>
      </c>
      <c r="J117" s="21">
        <v>1</v>
      </c>
      <c r="K117" s="21">
        <v>2</v>
      </c>
      <c r="L117" s="18" t="s">
        <v>80</v>
      </c>
      <c r="M117" s="15">
        <v>3</v>
      </c>
      <c r="N117" s="21">
        <v>2</v>
      </c>
      <c r="O117" s="21">
        <v>3</v>
      </c>
      <c r="P117" s="26" t="s">
        <v>80</v>
      </c>
      <c r="Q117" s="15">
        <v>5</v>
      </c>
      <c r="R117" s="21">
        <v>2</v>
      </c>
      <c r="S117" s="21">
        <v>2</v>
      </c>
      <c r="T117" s="18" t="s">
        <v>80</v>
      </c>
      <c r="U117" s="14">
        <v>4</v>
      </c>
      <c r="V117" s="21">
        <v>5</v>
      </c>
      <c r="W117" s="21">
        <v>2</v>
      </c>
      <c r="X117" s="18" t="s">
        <v>80</v>
      </c>
      <c r="Y117" s="15">
        <v>7</v>
      </c>
    </row>
    <row r="118" spans="1:37" ht="12.75" customHeight="1">
      <c r="A118" s="20" t="s">
        <v>6</v>
      </c>
      <c r="B118" s="21">
        <v>8</v>
      </c>
      <c r="C118" s="21">
        <v>4</v>
      </c>
      <c r="D118" s="18" t="s">
        <v>80</v>
      </c>
      <c r="E118" s="14">
        <v>12</v>
      </c>
      <c r="F118" s="21">
        <v>8</v>
      </c>
      <c r="G118" s="26">
        <v>1</v>
      </c>
      <c r="H118" s="18">
        <v>1</v>
      </c>
      <c r="I118" s="15">
        <v>10</v>
      </c>
      <c r="J118" s="21">
        <v>13</v>
      </c>
      <c r="K118" s="26">
        <v>2</v>
      </c>
      <c r="L118" s="18" t="s">
        <v>80</v>
      </c>
      <c r="M118" s="15">
        <v>15</v>
      </c>
      <c r="N118" s="21">
        <v>7</v>
      </c>
      <c r="O118" s="26">
        <v>7</v>
      </c>
      <c r="P118" s="26" t="s">
        <v>80</v>
      </c>
      <c r="Q118" s="15">
        <v>14</v>
      </c>
      <c r="R118" s="21">
        <v>10</v>
      </c>
      <c r="S118" s="21">
        <v>5</v>
      </c>
      <c r="T118" s="18" t="s">
        <v>80</v>
      </c>
      <c r="U118" s="14">
        <v>15</v>
      </c>
      <c r="V118" s="21">
        <v>14</v>
      </c>
      <c r="W118" s="21">
        <v>8</v>
      </c>
      <c r="X118" s="18" t="s">
        <v>80</v>
      </c>
      <c r="Y118" s="15">
        <v>22</v>
      </c>
    </row>
    <row r="119" spans="1:37" ht="12.75" customHeight="1">
      <c r="A119" s="22" t="s">
        <v>39</v>
      </c>
      <c r="B119" s="21">
        <v>9</v>
      </c>
      <c r="C119" s="18" t="s">
        <v>80</v>
      </c>
      <c r="D119" s="18" t="s">
        <v>80</v>
      </c>
      <c r="E119" s="14">
        <v>9</v>
      </c>
      <c r="F119" s="21">
        <v>8</v>
      </c>
      <c r="G119" s="18" t="s">
        <v>80</v>
      </c>
      <c r="H119" s="18" t="s">
        <v>80</v>
      </c>
      <c r="I119" s="15">
        <v>8</v>
      </c>
      <c r="J119" s="21">
        <v>14</v>
      </c>
      <c r="K119" s="18" t="s">
        <v>80</v>
      </c>
      <c r="L119" s="18" t="s">
        <v>80</v>
      </c>
      <c r="M119" s="15">
        <v>14</v>
      </c>
      <c r="N119" s="21">
        <v>7</v>
      </c>
      <c r="O119" s="21" t="s">
        <v>80</v>
      </c>
      <c r="P119" s="21" t="s">
        <v>80</v>
      </c>
      <c r="Q119" s="15">
        <v>7</v>
      </c>
      <c r="R119" s="21">
        <v>11</v>
      </c>
      <c r="S119" s="21">
        <v>1</v>
      </c>
      <c r="T119" s="18" t="s">
        <v>80</v>
      </c>
      <c r="U119" s="14">
        <v>12</v>
      </c>
      <c r="V119" s="21">
        <v>14</v>
      </c>
      <c r="W119" s="18" t="s">
        <v>80</v>
      </c>
      <c r="X119" s="18" t="s">
        <v>80</v>
      </c>
      <c r="Y119" s="15">
        <v>14</v>
      </c>
    </row>
    <row r="120" spans="1:37" ht="12.75" customHeight="1">
      <c r="A120" s="27"/>
      <c r="B120" s="28"/>
      <c r="C120" s="28"/>
      <c r="D120" s="28"/>
      <c r="E120" s="29"/>
      <c r="F120" s="28"/>
      <c r="G120" s="28"/>
      <c r="H120" s="28"/>
      <c r="I120" s="29"/>
      <c r="J120" s="28"/>
      <c r="K120" s="28"/>
      <c r="L120" s="28"/>
      <c r="M120" s="29"/>
      <c r="N120" s="28"/>
      <c r="O120" s="28"/>
      <c r="P120" s="28"/>
      <c r="Q120" s="29"/>
      <c r="R120" s="28"/>
      <c r="S120" s="28"/>
      <c r="T120" s="28"/>
      <c r="V120" s="30"/>
      <c r="W120" s="30"/>
      <c r="X120" s="30"/>
      <c r="Y120" s="23" t="s">
        <v>40</v>
      </c>
      <c r="Z120" s="30"/>
      <c r="AA120" s="30"/>
      <c r="AB120" s="30"/>
      <c r="AC120" s="31"/>
      <c r="AD120" s="30"/>
      <c r="AE120" s="32"/>
      <c r="AF120" s="30"/>
      <c r="AG120" s="31"/>
      <c r="AH120" s="30"/>
      <c r="AI120" s="30"/>
      <c r="AJ120" s="30"/>
      <c r="AK120" s="31"/>
    </row>
    <row r="121" spans="1:37" ht="12.75" customHeight="1">
      <c r="A121" s="62" t="s">
        <v>30</v>
      </c>
      <c r="B121" s="66">
        <v>2018</v>
      </c>
      <c r="C121" s="67"/>
      <c r="D121" s="67"/>
      <c r="E121" s="67"/>
      <c r="F121" s="66">
        <v>2019</v>
      </c>
      <c r="G121" s="67"/>
      <c r="H121" s="67"/>
      <c r="I121" s="67"/>
      <c r="J121" s="66">
        <v>2020</v>
      </c>
      <c r="K121" s="67"/>
      <c r="L121" s="67"/>
      <c r="M121" s="67"/>
      <c r="N121" s="30"/>
      <c r="O121" s="30"/>
      <c r="P121" s="30"/>
      <c r="Q121" s="31"/>
      <c r="R121" s="30"/>
      <c r="S121" s="32"/>
      <c r="T121" s="30"/>
      <c r="U121" s="31"/>
      <c r="V121" s="30"/>
      <c r="W121" s="30"/>
      <c r="X121" s="30"/>
      <c r="Y121" s="31"/>
    </row>
    <row r="122" spans="1:37" ht="12.75" customHeight="1">
      <c r="A122" s="63"/>
      <c r="B122" s="10" t="s">
        <v>17</v>
      </c>
      <c r="C122" s="10" t="s">
        <v>31</v>
      </c>
      <c r="D122" s="10" t="s">
        <v>41</v>
      </c>
      <c r="E122" s="25" t="s">
        <v>28</v>
      </c>
      <c r="F122" s="10" t="s">
        <v>17</v>
      </c>
      <c r="G122" s="10" t="s">
        <v>31</v>
      </c>
      <c r="H122" s="10" t="s">
        <v>41</v>
      </c>
      <c r="I122" s="25" t="s">
        <v>28</v>
      </c>
      <c r="J122" s="10" t="s">
        <v>17</v>
      </c>
      <c r="K122" s="10" t="s">
        <v>31</v>
      </c>
      <c r="L122" s="10" t="s">
        <v>41</v>
      </c>
      <c r="M122" s="25" t="s">
        <v>28</v>
      </c>
      <c r="N122" s="30"/>
      <c r="O122" s="30"/>
      <c r="P122" s="30"/>
      <c r="Q122" s="31"/>
      <c r="R122" s="30"/>
      <c r="S122" s="32"/>
      <c r="T122" s="30"/>
      <c r="U122" s="31"/>
      <c r="V122" s="30"/>
      <c r="W122" s="30"/>
      <c r="X122" s="30"/>
      <c r="Y122" s="31"/>
    </row>
    <row r="123" spans="1:37" ht="12.75" customHeight="1">
      <c r="A123" s="13" t="s">
        <v>33</v>
      </c>
      <c r="B123" s="14">
        <v>1098</v>
      </c>
      <c r="C123" s="14">
        <v>1053</v>
      </c>
      <c r="D123" s="14">
        <v>20</v>
      </c>
      <c r="E123" s="15">
        <v>2171</v>
      </c>
      <c r="F123" s="14">
        <v>1078</v>
      </c>
      <c r="G123" s="14">
        <v>946</v>
      </c>
      <c r="H123" s="14">
        <v>22</v>
      </c>
      <c r="I123" s="15">
        <v>2046</v>
      </c>
      <c r="J123" s="14">
        <v>1821</v>
      </c>
      <c r="K123" s="14">
        <v>782</v>
      </c>
      <c r="L123" s="14">
        <v>25</v>
      </c>
      <c r="M123" s="15">
        <v>2628</v>
      </c>
      <c r="N123" s="30"/>
      <c r="O123" s="30"/>
      <c r="P123" s="30"/>
      <c r="Q123" s="31"/>
      <c r="R123" s="30"/>
      <c r="S123" s="32"/>
      <c r="T123" s="30"/>
      <c r="U123" s="31"/>
      <c r="V123" s="30"/>
      <c r="W123" s="30"/>
      <c r="X123" s="30"/>
      <c r="Y123" s="31"/>
    </row>
    <row r="124" spans="1:37" ht="12.75" customHeight="1">
      <c r="A124" s="17" t="s">
        <v>34</v>
      </c>
      <c r="B124" s="18">
        <v>5</v>
      </c>
      <c r="C124" s="18">
        <v>10</v>
      </c>
      <c r="D124" s="18" t="s">
        <v>80</v>
      </c>
      <c r="E124" s="15">
        <v>15</v>
      </c>
      <c r="F124" s="18">
        <v>10</v>
      </c>
      <c r="G124" s="18">
        <v>9</v>
      </c>
      <c r="H124" s="18" t="s">
        <v>80</v>
      </c>
      <c r="I124" s="15">
        <v>19</v>
      </c>
      <c r="J124" s="18">
        <v>24</v>
      </c>
      <c r="K124" s="18">
        <v>3</v>
      </c>
      <c r="L124" s="18" t="s">
        <v>80</v>
      </c>
      <c r="M124" s="15">
        <v>27</v>
      </c>
      <c r="N124" s="30"/>
      <c r="O124" s="30"/>
      <c r="P124" s="30"/>
      <c r="Q124" s="31"/>
      <c r="R124" s="30"/>
      <c r="S124" s="32"/>
      <c r="T124" s="30"/>
      <c r="U124" s="31"/>
      <c r="V124" s="30"/>
      <c r="W124" s="30"/>
      <c r="X124" s="30"/>
      <c r="Y124" s="31"/>
    </row>
    <row r="125" spans="1:37" ht="12.75" customHeight="1">
      <c r="A125" s="20" t="s">
        <v>21</v>
      </c>
      <c r="B125" s="21" t="s">
        <v>80</v>
      </c>
      <c r="C125" s="33">
        <v>1</v>
      </c>
      <c r="D125" s="18" t="s">
        <v>80</v>
      </c>
      <c r="E125" s="15">
        <v>1</v>
      </c>
      <c r="F125" s="18" t="s">
        <v>80</v>
      </c>
      <c r="G125" s="33">
        <v>1</v>
      </c>
      <c r="H125" s="18" t="s">
        <v>80</v>
      </c>
      <c r="I125" s="15">
        <v>1</v>
      </c>
      <c r="J125" s="33" t="s">
        <v>80</v>
      </c>
      <c r="K125" s="33" t="s">
        <v>80</v>
      </c>
      <c r="L125" s="18" t="s">
        <v>80</v>
      </c>
      <c r="M125" s="15" t="s">
        <v>80</v>
      </c>
      <c r="N125" s="30"/>
      <c r="O125" s="30"/>
      <c r="P125" s="30"/>
      <c r="Q125" s="31"/>
      <c r="R125" s="30"/>
      <c r="S125" s="32"/>
      <c r="T125" s="30"/>
      <c r="U125" s="31"/>
      <c r="V125" s="30"/>
      <c r="W125" s="30"/>
      <c r="X125" s="30"/>
      <c r="Y125" s="31"/>
    </row>
    <row r="126" spans="1:37" ht="12.75" customHeight="1">
      <c r="A126" s="20" t="s">
        <v>0</v>
      </c>
      <c r="B126" s="21" t="s">
        <v>80</v>
      </c>
      <c r="C126" s="33">
        <v>1</v>
      </c>
      <c r="D126" s="18" t="s">
        <v>80</v>
      </c>
      <c r="E126" s="15">
        <v>1</v>
      </c>
      <c r="F126" s="18" t="s">
        <v>80</v>
      </c>
      <c r="G126" s="33">
        <v>1</v>
      </c>
      <c r="H126" s="18" t="s">
        <v>80</v>
      </c>
      <c r="I126" s="15">
        <v>1</v>
      </c>
      <c r="J126" s="33">
        <v>1</v>
      </c>
      <c r="K126" s="33" t="s">
        <v>80</v>
      </c>
      <c r="L126" s="18" t="s">
        <v>80</v>
      </c>
      <c r="M126" s="15">
        <v>1</v>
      </c>
      <c r="N126" s="30"/>
      <c r="O126" s="30"/>
      <c r="P126" s="30"/>
      <c r="Q126" s="31"/>
      <c r="R126" s="30"/>
      <c r="S126" s="32"/>
      <c r="T126" s="30"/>
      <c r="U126" s="31"/>
      <c r="V126" s="30"/>
      <c r="W126" s="30"/>
      <c r="X126" s="30"/>
      <c r="Y126" s="31"/>
    </row>
    <row r="127" spans="1:37" ht="12.75" customHeight="1">
      <c r="A127" s="20" t="s">
        <v>2</v>
      </c>
      <c r="B127" s="33">
        <v>3</v>
      </c>
      <c r="C127" s="33">
        <v>6</v>
      </c>
      <c r="D127" s="18" t="s">
        <v>80</v>
      </c>
      <c r="E127" s="15">
        <v>9</v>
      </c>
      <c r="F127" s="33">
        <v>8</v>
      </c>
      <c r="G127" s="33">
        <v>4</v>
      </c>
      <c r="H127" s="18" t="s">
        <v>80</v>
      </c>
      <c r="I127" s="15">
        <v>12</v>
      </c>
      <c r="J127" s="33">
        <v>17</v>
      </c>
      <c r="K127" s="33">
        <v>1</v>
      </c>
      <c r="L127" s="18" t="s">
        <v>80</v>
      </c>
      <c r="M127" s="15">
        <v>18</v>
      </c>
      <c r="N127" s="30"/>
      <c r="O127" s="30"/>
      <c r="P127" s="30"/>
      <c r="Q127" s="31"/>
      <c r="R127" s="30"/>
      <c r="S127" s="32"/>
      <c r="T127" s="30"/>
      <c r="U127" s="31"/>
      <c r="V127" s="30"/>
      <c r="W127" s="30"/>
      <c r="X127" s="30"/>
      <c r="Y127" s="31"/>
    </row>
    <row r="128" spans="1:37" ht="12.75" customHeight="1">
      <c r="A128" s="20" t="s">
        <v>22</v>
      </c>
      <c r="B128" s="21" t="s">
        <v>80</v>
      </c>
      <c r="C128" s="18" t="s">
        <v>80</v>
      </c>
      <c r="D128" s="18" t="s">
        <v>80</v>
      </c>
      <c r="E128" s="14" t="s">
        <v>80</v>
      </c>
      <c r="F128" s="18" t="s">
        <v>80</v>
      </c>
      <c r="G128" s="18" t="s">
        <v>80</v>
      </c>
      <c r="H128" s="18" t="s">
        <v>80</v>
      </c>
      <c r="I128" s="15" t="s">
        <v>80</v>
      </c>
      <c r="J128" s="33" t="s">
        <v>80</v>
      </c>
      <c r="K128" s="33" t="s">
        <v>80</v>
      </c>
      <c r="L128" s="18" t="s">
        <v>80</v>
      </c>
      <c r="M128" s="15" t="s">
        <v>80</v>
      </c>
      <c r="N128" s="30"/>
      <c r="O128" s="30"/>
      <c r="P128" s="30"/>
      <c r="Q128" s="31"/>
      <c r="R128" s="30"/>
      <c r="S128" s="32"/>
      <c r="T128" s="30"/>
      <c r="U128" s="31"/>
      <c r="V128" s="30"/>
      <c r="W128" s="30"/>
      <c r="X128" s="30"/>
      <c r="Y128" s="31"/>
    </row>
    <row r="129" spans="1:25" ht="12.75" customHeight="1">
      <c r="A129" s="20" t="s">
        <v>13</v>
      </c>
      <c r="B129" s="33">
        <v>2</v>
      </c>
      <c r="C129" s="33">
        <v>2</v>
      </c>
      <c r="D129" s="18" t="s">
        <v>80</v>
      </c>
      <c r="E129" s="15">
        <v>4</v>
      </c>
      <c r="F129" s="33">
        <v>2</v>
      </c>
      <c r="G129" s="33">
        <v>2</v>
      </c>
      <c r="H129" s="18" t="s">
        <v>80</v>
      </c>
      <c r="I129" s="15">
        <v>4</v>
      </c>
      <c r="J129" s="33">
        <v>6</v>
      </c>
      <c r="K129" s="33">
        <v>2</v>
      </c>
      <c r="L129" s="18" t="s">
        <v>80</v>
      </c>
      <c r="M129" s="15">
        <v>8</v>
      </c>
      <c r="N129" s="30"/>
      <c r="O129" s="30"/>
      <c r="P129" s="30"/>
      <c r="Q129" s="31"/>
      <c r="R129" s="30"/>
      <c r="S129" s="32"/>
      <c r="T129" s="30"/>
      <c r="U129" s="31"/>
      <c r="V129" s="30"/>
      <c r="W129" s="30"/>
      <c r="X129" s="30"/>
      <c r="Y129" s="31"/>
    </row>
    <row r="130" spans="1:25" ht="12.75" customHeight="1">
      <c r="A130" s="20" t="s">
        <v>3</v>
      </c>
      <c r="B130" s="21" t="s">
        <v>80</v>
      </c>
      <c r="C130" s="18" t="s">
        <v>80</v>
      </c>
      <c r="D130" s="18" t="s">
        <v>80</v>
      </c>
      <c r="E130" s="14" t="s">
        <v>80</v>
      </c>
      <c r="F130" s="18" t="s">
        <v>80</v>
      </c>
      <c r="G130" s="18" t="s">
        <v>80</v>
      </c>
      <c r="H130" s="18" t="s">
        <v>80</v>
      </c>
      <c r="I130" s="15" t="s">
        <v>80</v>
      </c>
      <c r="J130" s="33" t="s">
        <v>80</v>
      </c>
      <c r="K130" s="33" t="s">
        <v>80</v>
      </c>
      <c r="L130" s="18" t="s">
        <v>80</v>
      </c>
      <c r="M130" s="15" t="s">
        <v>80</v>
      </c>
      <c r="N130" s="30"/>
      <c r="O130" s="30"/>
      <c r="P130" s="30"/>
      <c r="Q130" s="31"/>
      <c r="R130" s="30"/>
      <c r="S130" s="32"/>
      <c r="T130" s="30"/>
      <c r="U130" s="31"/>
      <c r="V130" s="30"/>
      <c r="W130" s="30"/>
      <c r="X130" s="30"/>
      <c r="Y130" s="31"/>
    </row>
    <row r="131" spans="1:25" ht="12.75" customHeight="1">
      <c r="A131" s="20" t="s">
        <v>27</v>
      </c>
      <c r="B131" s="21" t="s">
        <v>80</v>
      </c>
      <c r="C131" s="18" t="s">
        <v>80</v>
      </c>
      <c r="D131" s="18" t="s">
        <v>80</v>
      </c>
      <c r="E131" s="14" t="s">
        <v>80</v>
      </c>
      <c r="F131" s="18" t="s">
        <v>80</v>
      </c>
      <c r="G131" s="33">
        <v>1</v>
      </c>
      <c r="H131" s="18" t="s">
        <v>80</v>
      </c>
      <c r="I131" s="15">
        <v>1</v>
      </c>
      <c r="J131" s="33" t="s">
        <v>80</v>
      </c>
      <c r="K131" s="33" t="s">
        <v>80</v>
      </c>
      <c r="L131" s="18" t="s">
        <v>80</v>
      </c>
      <c r="M131" s="15" t="s">
        <v>80</v>
      </c>
      <c r="N131" s="30"/>
      <c r="O131" s="30"/>
      <c r="P131" s="30"/>
      <c r="Q131" s="31"/>
      <c r="R131" s="30"/>
      <c r="S131" s="32"/>
      <c r="T131" s="30"/>
      <c r="U131" s="31"/>
      <c r="V131" s="30"/>
      <c r="W131" s="30"/>
      <c r="X131" s="30"/>
      <c r="Y131" s="31"/>
    </row>
    <row r="132" spans="1:25" ht="12.75" customHeight="1">
      <c r="A132" s="17" t="s">
        <v>35</v>
      </c>
      <c r="B132" s="18">
        <v>39</v>
      </c>
      <c r="C132" s="18">
        <v>29</v>
      </c>
      <c r="D132" s="18" t="s">
        <v>80</v>
      </c>
      <c r="E132" s="15">
        <v>68</v>
      </c>
      <c r="F132" s="18">
        <v>32</v>
      </c>
      <c r="G132" s="18">
        <v>30</v>
      </c>
      <c r="H132" s="18">
        <v>2</v>
      </c>
      <c r="I132" s="15">
        <v>64</v>
      </c>
      <c r="J132" s="18">
        <v>81</v>
      </c>
      <c r="K132" s="18">
        <v>22</v>
      </c>
      <c r="L132" s="18" t="s">
        <v>80</v>
      </c>
      <c r="M132" s="15">
        <v>103</v>
      </c>
      <c r="N132" s="30"/>
      <c r="O132" s="30"/>
      <c r="P132" s="30"/>
      <c r="Q132" s="31"/>
      <c r="R132" s="30"/>
      <c r="S132" s="32"/>
      <c r="T132" s="30"/>
      <c r="U132" s="31"/>
      <c r="V132" s="30"/>
      <c r="W132" s="30"/>
      <c r="X132" s="30"/>
      <c r="Y132" s="31"/>
    </row>
    <row r="133" spans="1:25" ht="12.75" customHeight="1">
      <c r="A133" s="20" t="s">
        <v>9</v>
      </c>
      <c r="B133" s="21">
        <v>2</v>
      </c>
      <c r="C133" s="18" t="s">
        <v>80</v>
      </c>
      <c r="D133" s="18" t="s">
        <v>80</v>
      </c>
      <c r="E133" s="15">
        <v>2</v>
      </c>
      <c r="F133" s="21">
        <v>2</v>
      </c>
      <c r="G133" s="21">
        <v>1</v>
      </c>
      <c r="H133" s="18" t="s">
        <v>80</v>
      </c>
      <c r="I133" s="15">
        <v>3</v>
      </c>
      <c r="J133" s="21">
        <v>2</v>
      </c>
      <c r="K133" s="33" t="s">
        <v>80</v>
      </c>
      <c r="L133" s="18" t="s">
        <v>80</v>
      </c>
      <c r="M133" s="15">
        <v>2</v>
      </c>
      <c r="N133" s="30"/>
      <c r="O133" s="30"/>
      <c r="P133" s="30"/>
      <c r="Q133" s="31"/>
      <c r="R133" s="30"/>
      <c r="S133" s="32"/>
      <c r="T133" s="30"/>
      <c r="U133" s="31"/>
      <c r="V133" s="30"/>
      <c r="W133" s="30"/>
      <c r="X133" s="30"/>
      <c r="Y133" s="31"/>
    </row>
    <row r="134" spans="1:25" ht="12.75" customHeight="1">
      <c r="A134" s="20" t="s">
        <v>16</v>
      </c>
      <c r="B134" s="21">
        <v>1</v>
      </c>
      <c r="C134" s="18" t="s">
        <v>80</v>
      </c>
      <c r="D134" s="18" t="s">
        <v>80</v>
      </c>
      <c r="E134" s="15">
        <v>1</v>
      </c>
      <c r="F134" s="18" t="s">
        <v>80</v>
      </c>
      <c r="G134" s="18" t="s">
        <v>80</v>
      </c>
      <c r="H134" s="18" t="s">
        <v>80</v>
      </c>
      <c r="I134" s="15" t="s">
        <v>80</v>
      </c>
      <c r="J134" s="21">
        <v>1</v>
      </c>
      <c r="K134" s="33" t="s">
        <v>80</v>
      </c>
      <c r="L134" s="18" t="s">
        <v>80</v>
      </c>
      <c r="M134" s="15">
        <v>1</v>
      </c>
      <c r="N134" s="30"/>
      <c r="O134" s="30"/>
      <c r="P134" s="30"/>
      <c r="Q134" s="31"/>
      <c r="R134" s="30"/>
      <c r="S134" s="32"/>
      <c r="T134" s="30"/>
      <c r="U134" s="31"/>
      <c r="V134" s="30"/>
      <c r="W134" s="30"/>
      <c r="X134" s="30"/>
      <c r="Y134" s="31"/>
    </row>
    <row r="135" spans="1:25" ht="12.75" customHeight="1">
      <c r="A135" s="20" t="s">
        <v>5</v>
      </c>
      <c r="B135" s="21">
        <v>7</v>
      </c>
      <c r="C135" s="21">
        <v>9</v>
      </c>
      <c r="D135" s="18" t="s">
        <v>80</v>
      </c>
      <c r="E135" s="15">
        <v>16</v>
      </c>
      <c r="F135" s="21">
        <v>3</v>
      </c>
      <c r="G135" s="21">
        <v>9</v>
      </c>
      <c r="H135" s="21">
        <v>1</v>
      </c>
      <c r="I135" s="15">
        <v>13</v>
      </c>
      <c r="J135" s="21">
        <v>13</v>
      </c>
      <c r="K135" s="21">
        <v>5</v>
      </c>
      <c r="L135" s="18" t="s">
        <v>80</v>
      </c>
      <c r="M135" s="15">
        <v>18</v>
      </c>
      <c r="N135" s="30"/>
      <c r="O135" s="30"/>
      <c r="P135" s="30"/>
      <c r="Q135" s="31"/>
      <c r="R135" s="30"/>
      <c r="S135" s="32"/>
      <c r="T135" s="30"/>
      <c r="U135" s="31"/>
      <c r="V135" s="30"/>
      <c r="W135" s="30"/>
      <c r="X135" s="30"/>
      <c r="Y135" s="31"/>
    </row>
    <row r="136" spans="1:25" ht="12.75" customHeight="1">
      <c r="A136" s="20" t="s">
        <v>20</v>
      </c>
      <c r="B136" s="21">
        <v>3</v>
      </c>
      <c r="C136" s="21">
        <v>2</v>
      </c>
      <c r="D136" s="18" t="s">
        <v>80</v>
      </c>
      <c r="E136" s="15">
        <v>5</v>
      </c>
      <c r="F136" s="21">
        <v>5</v>
      </c>
      <c r="G136" s="21">
        <v>6</v>
      </c>
      <c r="H136" s="18" t="s">
        <v>80</v>
      </c>
      <c r="I136" s="15">
        <v>11</v>
      </c>
      <c r="J136" s="21">
        <v>6</v>
      </c>
      <c r="K136" s="21">
        <v>1</v>
      </c>
      <c r="L136" s="18" t="s">
        <v>80</v>
      </c>
      <c r="M136" s="15">
        <v>7</v>
      </c>
      <c r="N136" s="30"/>
      <c r="O136" s="30"/>
      <c r="P136" s="30"/>
      <c r="Q136" s="31"/>
      <c r="R136" s="30"/>
      <c r="S136" s="32"/>
      <c r="T136" s="30"/>
      <c r="U136" s="31"/>
      <c r="V136" s="30"/>
      <c r="W136" s="30"/>
      <c r="X136" s="30"/>
      <c r="Y136" s="31"/>
    </row>
    <row r="137" spans="1:25" ht="12.75" customHeight="1">
      <c r="A137" s="20" t="s">
        <v>14</v>
      </c>
      <c r="B137" s="21">
        <v>2</v>
      </c>
      <c r="C137" s="21">
        <v>2</v>
      </c>
      <c r="D137" s="18" t="s">
        <v>80</v>
      </c>
      <c r="E137" s="15">
        <v>4</v>
      </c>
      <c r="F137" s="18" t="s">
        <v>80</v>
      </c>
      <c r="G137" s="21">
        <v>3</v>
      </c>
      <c r="H137" s="18" t="s">
        <v>80</v>
      </c>
      <c r="I137" s="15">
        <v>3</v>
      </c>
      <c r="J137" s="21">
        <v>6</v>
      </c>
      <c r="K137" s="33" t="s">
        <v>80</v>
      </c>
      <c r="L137" s="18" t="s">
        <v>80</v>
      </c>
      <c r="M137" s="15">
        <v>6</v>
      </c>
      <c r="N137" s="30"/>
      <c r="O137" s="30"/>
      <c r="P137" s="30"/>
      <c r="Q137" s="31"/>
      <c r="R137" s="30"/>
      <c r="S137" s="32"/>
      <c r="T137" s="30"/>
      <c r="U137" s="31"/>
      <c r="V137" s="30"/>
      <c r="W137" s="30"/>
      <c r="X137" s="30"/>
      <c r="Y137" s="31"/>
    </row>
    <row r="138" spans="1:25" ht="12.75" customHeight="1">
      <c r="A138" s="20" t="s">
        <v>15</v>
      </c>
      <c r="B138" s="21">
        <v>6</v>
      </c>
      <c r="C138" s="21">
        <v>5</v>
      </c>
      <c r="D138" s="18" t="s">
        <v>80</v>
      </c>
      <c r="E138" s="15">
        <v>11</v>
      </c>
      <c r="F138" s="21">
        <v>6</v>
      </c>
      <c r="G138" s="21">
        <v>5</v>
      </c>
      <c r="H138" s="21">
        <v>1</v>
      </c>
      <c r="I138" s="15">
        <v>12</v>
      </c>
      <c r="J138" s="21">
        <v>15</v>
      </c>
      <c r="K138" s="21">
        <v>6</v>
      </c>
      <c r="L138" s="18" t="s">
        <v>80</v>
      </c>
      <c r="M138" s="15">
        <v>21</v>
      </c>
      <c r="N138" s="30"/>
      <c r="O138" s="30"/>
      <c r="P138" s="30"/>
      <c r="Q138" s="31"/>
      <c r="R138" s="30"/>
      <c r="S138" s="32"/>
      <c r="T138" s="30"/>
      <c r="U138" s="31"/>
      <c r="V138" s="30"/>
      <c r="W138" s="30"/>
      <c r="X138" s="30"/>
      <c r="Y138" s="31"/>
    </row>
    <row r="139" spans="1:25" ht="12.75" customHeight="1">
      <c r="A139" s="20" t="s">
        <v>1</v>
      </c>
      <c r="B139" s="21">
        <v>2</v>
      </c>
      <c r="C139" s="18" t="s">
        <v>80</v>
      </c>
      <c r="D139" s="18" t="s">
        <v>80</v>
      </c>
      <c r="E139" s="15">
        <v>2</v>
      </c>
      <c r="F139" s="18" t="s">
        <v>80</v>
      </c>
      <c r="G139" s="18" t="s">
        <v>80</v>
      </c>
      <c r="H139" s="18" t="s">
        <v>80</v>
      </c>
      <c r="I139" s="15" t="s">
        <v>80</v>
      </c>
      <c r="J139" s="21">
        <v>1</v>
      </c>
      <c r="K139" s="33" t="s">
        <v>80</v>
      </c>
      <c r="L139" s="18" t="s">
        <v>80</v>
      </c>
      <c r="M139" s="15">
        <v>1</v>
      </c>
      <c r="N139" s="30"/>
      <c r="O139" s="30"/>
      <c r="P139" s="30"/>
      <c r="Q139" s="31"/>
      <c r="R139" s="30"/>
      <c r="S139" s="32"/>
      <c r="T139" s="30"/>
      <c r="U139" s="31"/>
      <c r="V139" s="30"/>
      <c r="W139" s="30"/>
      <c r="X139" s="30"/>
      <c r="Y139" s="31"/>
    </row>
    <row r="140" spans="1:25" ht="12.75" customHeight="1">
      <c r="A140" s="20" t="s">
        <v>25</v>
      </c>
      <c r="B140" s="21">
        <v>1</v>
      </c>
      <c r="C140" s="21">
        <v>1</v>
      </c>
      <c r="D140" s="18" t="s">
        <v>80</v>
      </c>
      <c r="E140" s="15">
        <v>2</v>
      </c>
      <c r="F140" s="21">
        <v>2</v>
      </c>
      <c r="G140" s="21">
        <v>1</v>
      </c>
      <c r="H140" s="18" t="s">
        <v>80</v>
      </c>
      <c r="I140" s="15">
        <v>3</v>
      </c>
      <c r="J140" s="21">
        <v>5</v>
      </c>
      <c r="K140" s="33" t="s">
        <v>80</v>
      </c>
      <c r="L140" s="18" t="s">
        <v>80</v>
      </c>
      <c r="M140" s="15">
        <v>5</v>
      </c>
      <c r="N140" s="30"/>
      <c r="O140" s="30"/>
      <c r="P140" s="30"/>
      <c r="Q140" s="31"/>
      <c r="R140" s="30"/>
      <c r="S140" s="32"/>
      <c r="T140" s="30"/>
      <c r="U140" s="31"/>
      <c r="V140" s="30"/>
      <c r="W140" s="30"/>
      <c r="X140" s="30"/>
      <c r="Y140" s="31"/>
    </row>
    <row r="141" spans="1:25" ht="12.75" customHeight="1">
      <c r="A141" s="20" t="s">
        <v>4</v>
      </c>
      <c r="B141" s="21">
        <v>15</v>
      </c>
      <c r="C141" s="21">
        <v>10</v>
      </c>
      <c r="D141" s="18" t="s">
        <v>80</v>
      </c>
      <c r="E141" s="15">
        <v>25</v>
      </c>
      <c r="F141" s="21">
        <v>14</v>
      </c>
      <c r="G141" s="21">
        <v>5</v>
      </c>
      <c r="H141" s="18" t="s">
        <v>80</v>
      </c>
      <c r="I141" s="15">
        <v>19</v>
      </c>
      <c r="J141" s="21">
        <v>32</v>
      </c>
      <c r="K141" s="21">
        <v>10</v>
      </c>
      <c r="L141" s="18" t="s">
        <v>80</v>
      </c>
      <c r="M141" s="15">
        <v>42</v>
      </c>
      <c r="N141" s="30"/>
      <c r="O141" s="30"/>
      <c r="P141" s="30"/>
      <c r="Q141" s="31"/>
      <c r="R141" s="30"/>
      <c r="S141" s="32"/>
      <c r="T141" s="30"/>
      <c r="U141" s="31"/>
      <c r="V141" s="30"/>
      <c r="W141" s="30"/>
      <c r="X141" s="30"/>
      <c r="Y141" s="31"/>
    </row>
    <row r="142" spans="1:25" ht="12.75" customHeight="1">
      <c r="A142" s="17" t="s">
        <v>36</v>
      </c>
      <c r="B142" s="18">
        <v>775</v>
      </c>
      <c r="C142" s="18">
        <v>587</v>
      </c>
      <c r="D142" s="18">
        <v>13</v>
      </c>
      <c r="E142" s="15">
        <v>1375</v>
      </c>
      <c r="F142" s="18">
        <v>769</v>
      </c>
      <c r="G142" s="18">
        <v>502</v>
      </c>
      <c r="H142" s="18">
        <v>13</v>
      </c>
      <c r="I142" s="15">
        <v>1284</v>
      </c>
      <c r="J142" s="18">
        <v>1218</v>
      </c>
      <c r="K142" s="18">
        <v>408</v>
      </c>
      <c r="L142" s="18">
        <v>18</v>
      </c>
      <c r="M142" s="15">
        <v>1644</v>
      </c>
      <c r="N142" s="30"/>
      <c r="O142" s="30"/>
      <c r="P142" s="30"/>
      <c r="Q142" s="31"/>
      <c r="R142" s="30"/>
      <c r="S142" s="32"/>
      <c r="T142" s="30"/>
      <c r="U142" s="31"/>
      <c r="V142" s="30"/>
      <c r="W142" s="30"/>
      <c r="X142" s="30"/>
      <c r="Y142" s="31"/>
    </row>
    <row r="143" spans="1:25" ht="12.75" customHeight="1">
      <c r="A143" s="20" t="s">
        <v>10</v>
      </c>
      <c r="B143" s="21">
        <v>88</v>
      </c>
      <c r="C143" s="21">
        <v>67</v>
      </c>
      <c r="D143" s="21">
        <v>2</v>
      </c>
      <c r="E143" s="15">
        <v>157</v>
      </c>
      <c r="F143" s="21">
        <v>126</v>
      </c>
      <c r="G143" s="21">
        <v>64</v>
      </c>
      <c r="H143" s="21">
        <v>3</v>
      </c>
      <c r="I143" s="15">
        <v>193</v>
      </c>
      <c r="J143" s="21">
        <v>179</v>
      </c>
      <c r="K143" s="21">
        <v>45</v>
      </c>
      <c r="L143" s="21">
        <v>3</v>
      </c>
      <c r="M143" s="15">
        <v>227</v>
      </c>
      <c r="N143" s="30"/>
      <c r="O143" s="30"/>
      <c r="P143" s="30"/>
      <c r="Q143" s="31"/>
      <c r="R143" s="30"/>
      <c r="S143" s="32"/>
      <c r="T143" s="30"/>
      <c r="U143" s="31"/>
      <c r="V143" s="30"/>
      <c r="W143" s="30"/>
      <c r="X143" s="30"/>
      <c r="Y143" s="31"/>
    </row>
    <row r="144" spans="1:25" ht="12.75" customHeight="1">
      <c r="A144" s="20" t="s">
        <v>7</v>
      </c>
      <c r="B144" s="33">
        <v>8</v>
      </c>
      <c r="C144" s="33">
        <v>9</v>
      </c>
      <c r="D144" s="18" t="s">
        <v>80</v>
      </c>
      <c r="E144" s="15">
        <v>17</v>
      </c>
      <c r="F144" s="33">
        <v>8</v>
      </c>
      <c r="G144" s="33">
        <v>14</v>
      </c>
      <c r="H144" s="18" t="s">
        <v>80</v>
      </c>
      <c r="I144" s="15">
        <v>22</v>
      </c>
      <c r="J144" s="33">
        <v>22</v>
      </c>
      <c r="K144" s="33">
        <v>8</v>
      </c>
      <c r="L144" s="18" t="s">
        <v>80</v>
      </c>
      <c r="M144" s="15">
        <v>30</v>
      </c>
      <c r="N144" s="30"/>
      <c r="O144" s="30"/>
      <c r="P144" s="30"/>
      <c r="Q144" s="31"/>
      <c r="R144" s="30"/>
      <c r="S144" s="32"/>
      <c r="T144" s="30"/>
      <c r="U144" s="31"/>
      <c r="V144" s="30"/>
      <c r="W144" s="30"/>
      <c r="X144" s="30"/>
      <c r="Y144" s="31"/>
    </row>
    <row r="145" spans="1:30" ht="12.75" customHeight="1">
      <c r="A145" s="20" t="s">
        <v>19</v>
      </c>
      <c r="B145" s="21">
        <v>184</v>
      </c>
      <c r="C145" s="21">
        <v>28</v>
      </c>
      <c r="D145" s="18" t="s">
        <v>80</v>
      </c>
      <c r="E145" s="15">
        <v>212</v>
      </c>
      <c r="F145" s="21">
        <v>152</v>
      </c>
      <c r="G145" s="21">
        <v>39</v>
      </c>
      <c r="H145" s="18" t="s">
        <v>80</v>
      </c>
      <c r="I145" s="15">
        <v>191</v>
      </c>
      <c r="J145" s="21">
        <v>247</v>
      </c>
      <c r="K145" s="21">
        <v>31</v>
      </c>
      <c r="L145" s="21">
        <v>2</v>
      </c>
      <c r="M145" s="15">
        <v>280</v>
      </c>
      <c r="N145" s="30"/>
      <c r="O145" s="30"/>
      <c r="P145" s="30"/>
      <c r="Q145" s="31"/>
      <c r="R145" s="30"/>
      <c r="S145" s="32"/>
      <c r="T145" s="30"/>
      <c r="U145" s="31"/>
      <c r="V145" s="30"/>
      <c r="W145" s="30"/>
      <c r="X145" s="30"/>
      <c r="Y145" s="31"/>
    </row>
    <row r="146" spans="1:30" ht="12.75" customHeight="1">
      <c r="A146" s="20" t="s">
        <v>26</v>
      </c>
      <c r="B146" s="21">
        <v>495</v>
      </c>
      <c r="C146" s="21">
        <v>483</v>
      </c>
      <c r="D146" s="21">
        <v>11</v>
      </c>
      <c r="E146" s="15">
        <v>989</v>
      </c>
      <c r="F146" s="21">
        <v>483</v>
      </c>
      <c r="G146" s="21">
        <v>385</v>
      </c>
      <c r="H146" s="21">
        <v>10</v>
      </c>
      <c r="I146" s="15">
        <v>878</v>
      </c>
      <c r="J146" s="21">
        <v>770</v>
      </c>
      <c r="K146" s="21">
        <v>324</v>
      </c>
      <c r="L146" s="21">
        <v>13</v>
      </c>
      <c r="M146" s="15">
        <v>1107</v>
      </c>
      <c r="N146" s="30"/>
      <c r="O146" s="30"/>
      <c r="P146" s="30"/>
      <c r="Q146" s="31"/>
      <c r="R146" s="30"/>
      <c r="S146" s="32"/>
      <c r="T146" s="30"/>
      <c r="U146" s="31"/>
      <c r="V146" s="30"/>
      <c r="W146" s="30"/>
      <c r="X146" s="30"/>
      <c r="Y146" s="31"/>
    </row>
    <row r="147" spans="1:30" ht="12.75" customHeight="1">
      <c r="A147" s="17" t="s">
        <v>37</v>
      </c>
      <c r="B147" s="18">
        <v>207</v>
      </c>
      <c r="C147" s="18">
        <v>414</v>
      </c>
      <c r="D147" s="18">
        <v>5</v>
      </c>
      <c r="E147" s="15">
        <v>626</v>
      </c>
      <c r="F147" s="18">
        <v>213</v>
      </c>
      <c r="G147" s="18">
        <v>394</v>
      </c>
      <c r="H147" s="18">
        <v>5</v>
      </c>
      <c r="I147" s="15">
        <v>612</v>
      </c>
      <c r="J147" s="18">
        <v>420</v>
      </c>
      <c r="K147" s="18">
        <v>328</v>
      </c>
      <c r="L147" s="18">
        <v>7</v>
      </c>
      <c r="M147" s="15">
        <v>755</v>
      </c>
      <c r="N147" s="30"/>
      <c r="O147" s="30"/>
      <c r="P147" s="30"/>
      <c r="Q147" s="31"/>
      <c r="R147" s="30"/>
      <c r="S147" s="32"/>
      <c r="T147" s="30"/>
      <c r="U147" s="31"/>
      <c r="V147" s="30"/>
      <c r="W147" s="30"/>
      <c r="X147" s="30"/>
      <c r="Y147" s="31"/>
    </row>
    <row r="148" spans="1:30" ht="12.75" customHeight="1">
      <c r="A148" s="20" t="s">
        <v>18</v>
      </c>
      <c r="B148" s="21">
        <v>56</v>
      </c>
      <c r="C148" s="21">
        <v>114</v>
      </c>
      <c r="D148" s="21">
        <v>1</v>
      </c>
      <c r="E148" s="15">
        <v>171</v>
      </c>
      <c r="F148" s="21">
        <v>68</v>
      </c>
      <c r="G148" s="21">
        <v>127</v>
      </c>
      <c r="H148" s="18" t="s">
        <v>80</v>
      </c>
      <c r="I148" s="15">
        <v>195</v>
      </c>
      <c r="J148" s="21">
        <v>149</v>
      </c>
      <c r="K148" s="21">
        <v>110</v>
      </c>
      <c r="L148" s="21">
        <v>4</v>
      </c>
      <c r="M148" s="15">
        <v>263</v>
      </c>
      <c r="N148" s="30"/>
      <c r="O148" s="30"/>
      <c r="P148" s="30"/>
      <c r="Q148" s="31"/>
      <c r="R148" s="30"/>
      <c r="S148" s="32"/>
      <c r="T148" s="30"/>
      <c r="U148" s="31"/>
      <c r="V148" s="30"/>
      <c r="W148" s="30"/>
      <c r="X148" s="30"/>
      <c r="Y148" s="31"/>
    </row>
    <row r="149" spans="1:30" ht="12.75" customHeight="1">
      <c r="A149" s="20" t="s">
        <v>24</v>
      </c>
      <c r="B149" s="21">
        <v>45</v>
      </c>
      <c r="C149" s="21">
        <v>130</v>
      </c>
      <c r="D149" s="18" t="s">
        <v>80</v>
      </c>
      <c r="E149" s="15">
        <v>175</v>
      </c>
      <c r="F149" s="21">
        <v>53</v>
      </c>
      <c r="G149" s="21">
        <v>95</v>
      </c>
      <c r="H149" s="21">
        <v>3</v>
      </c>
      <c r="I149" s="15">
        <v>151</v>
      </c>
      <c r="J149" s="21">
        <v>94</v>
      </c>
      <c r="K149" s="21">
        <v>98</v>
      </c>
      <c r="L149" s="21">
        <v>1</v>
      </c>
      <c r="M149" s="15">
        <v>193</v>
      </c>
      <c r="N149" s="30"/>
      <c r="O149" s="30"/>
      <c r="P149" s="30"/>
      <c r="Q149" s="31"/>
      <c r="R149" s="30"/>
      <c r="S149" s="32"/>
      <c r="T149" s="30"/>
      <c r="U149" s="31"/>
      <c r="V149" s="30"/>
      <c r="W149" s="30"/>
      <c r="X149" s="30"/>
      <c r="Y149" s="31"/>
    </row>
    <row r="150" spans="1:30" ht="12.75" customHeight="1">
      <c r="A150" s="20" t="s">
        <v>23</v>
      </c>
      <c r="B150" s="21">
        <v>106</v>
      </c>
      <c r="C150" s="21">
        <v>170</v>
      </c>
      <c r="D150" s="21">
        <v>4</v>
      </c>
      <c r="E150" s="15">
        <v>280</v>
      </c>
      <c r="F150" s="21">
        <v>92</v>
      </c>
      <c r="G150" s="21">
        <v>172</v>
      </c>
      <c r="H150" s="21">
        <v>2</v>
      </c>
      <c r="I150" s="15">
        <v>266</v>
      </c>
      <c r="J150" s="21">
        <v>177</v>
      </c>
      <c r="K150" s="21">
        <v>120</v>
      </c>
      <c r="L150" s="21">
        <v>2</v>
      </c>
      <c r="M150" s="15">
        <v>299</v>
      </c>
      <c r="N150" s="30"/>
      <c r="O150" s="30"/>
      <c r="P150" s="30"/>
      <c r="Q150" s="31"/>
      <c r="R150" s="30"/>
      <c r="S150" s="32"/>
      <c r="T150" s="30"/>
      <c r="U150" s="31"/>
      <c r="V150" s="30"/>
      <c r="W150" s="30"/>
      <c r="X150" s="30"/>
      <c r="Y150" s="31"/>
    </row>
    <row r="151" spans="1:30" ht="12.75" customHeight="1">
      <c r="A151" s="17" t="s">
        <v>38</v>
      </c>
      <c r="B151" s="18">
        <v>41</v>
      </c>
      <c r="C151" s="18">
        <v>13</v>
      </c>
      <c r="D151" s="18">
        <v>2</v>
      </c>
      <c r="E151" s="15">
        <v>56</v>
      </c>
      <c r="F151" s="18">
        <v>37</v>
      </c>
      <c r="G151" s="18">
        <v>11</v>
      </c>
      <c r="H151" s="18">
        <v>2</v>
      </c>
      <c r="I151" s="15">
        <v>50</v>
      </c>
      <c r="J151" s="18">
        <v>50</v>
      </c>
      <c r="K151" s="18">
        <v>21</v>
      </c>
      <c r="L151" s="18" t="s">
        <v>80</v>
      </c>
      <c r="M151" s="15">
        <v>71</v>
      </c>
      <c r="N151" s="30"/>
      <c r="O151" s="30"/>
      <c r="P151" s="30"/>
      <c r="Q151" s="31"/>
      <c r="R151" s="30"/>
      <c r="S151" s="32"/>
      <c r="T151" s="30"/>
      <c r="U151" s="31"/>
      <c r="V151" s="30"/>
      <c r="W151" s="30"/>
      <c r="X151" s="30"/>
      <c r="Y151" s="31"/>
    </row>
    <row r="152" spans="1:30" ht="12.75" customHeight="1">
      <c r="A152" s="20" t="s">
        <v>11</v>
      </c>
      <c r="B152" s="21">
        <v>3</v>
      </c>
      <c r="C152" s="21">
        <v>2</v>
      </c>
      <c r="D152" s="18" t="s">
        <v>80</v>
      </c>
      <c r="E152" s="15">
        <v>5</v>
      </c>
      <c r="F152" s="21">
        <v>3</v>
      </c>
      <c r="G152" s="18" t="s">
        <v>80</v>
      </c>
      <c r="H152" s="26">
        <v>2</v>
      </c>
      <c r="I152" s="15">
        <v>5</v>
      </c>
      <c r="J152" s="21">
        <v>4</v>
      </c>
      <c r="K152" s="21">
        <v>1</v>
      </c>
      <c r="L152" s="18" t="s">
        <v>80</v>
      </c>
      <c r="M152" s="15">
        <v>5</v>
      </c>
      <c r="N152" s="30"/>
      <c r="O152" s="30"/>
      <c r="P152" s="30"/>
      <c r="Q152" s="31"/>
      <c r="R152" s="30"/>
      <c r="S152" s="32"/>
      <c r="T152" s="30"/>
      <c r="U152" s="31"/>
      <c r="V152" s="30"/>
      <c r="W152" s="30"/>
      <c r="X152" s="30"/>
      <c r="Y152" s="31"/>
    </row>
    <row r="153" spans="1:30" ht="12.75" customHeight="1">
      <c r="A153" s="20" t="s">
        <v>12</v>
      </c>
      <c r="B153" s="21">
        <v>1</v>
      </c>
      <c r="C153" s="21">
        <v>2</v>
      </c>
      <c r="D153" s="26">
        <v>1</v>
      </c>
      <c r="E153" s="15">
        <v>4</v>
      </c>
      <c r="F153" s="21">
        <v>1</v>
      </c>
      <c r="G153" s="21">
        <v>3</v>
      </c>
      <c r="H153" s="18" t="s">
        <v>80</v>
      </c>
      <c r="I153" s="15">
        <v>4</v>
      </c>
      <c r="J153" s="21">
        <v>5</v>
      </c>
      <c r="K153" s="21">
        <v>8</v>
      </c>
      <c r="L153" s="18" t="s">
        <v>80</v>
      </c>
      <c r="M153" s="15">
        <v>13</v>
      </c>
      <c r="N153" s="30"/>
      <c r="O153" s="30"/>
      <c r="P153" s="30"/>
      <c r="Q153" s="31"/>
      <c r="R153" s="30"/>
      <c r="S153" s="32"/>
      <c r="T153" s="30"/>
      <c r="U153" s="31"/>
      <c r="V153" s="30"/>
      <c r="W153" s="30"/>
      <c r="X153" s="30"/>
      <c r="Y153" s="31"/>
    </row>
    <row r="154" spans="1:30" ht="12.75" customHeight="1">
      <c r="A154" s="20" t="s">
        <v>8</v>
      </c>
      <c r="B154" s="21">
        <v>6</v>
      </c>
      <c r="C154" s="21">
        <v>5</v>
      </c>
      <c r="D154" s="18" t="s">
        <v>80</v>
      </c>
      <c r="E154" s="15">
        <v>11</v>
      </c>
      <c r="F154" s="21">
        <v>16</v>
      </c>
      <c r="G154" s="21">
        <v>6</v>
      </c>
      <c r="H154" s="18" t="s">
        <v>80</v>
      </c>
      <c r="I154" s="15">
        <v>22</v>
      </c>
      <c r="J154" s="21">
        <v>13</v>
      </c>
      <c r="K154" s="21">
        <v>5</v>
      </c>
      <c r="L154" s="18" t="s">
        <v>80</v>
      </c>
      <c r="M154" s="15">
        <v>18</v>
      </c>
      <c r="N154" s="30"/>
      <c r="O154" s="30"/>
      <c r="P154" s="30"/>
      <c r="Q154" s="31"/>
      <c r="R154" s="30"/>
      <c r="S154" s="32"/>
      <c r="T154" s="30"/>
      <c r="U154" s="31"/>
      <c r="V154" s="30"/>
      <c r="W154" s="30"/>
      <c r="X154" s="30"/>
      <c r="Y154" s="31"/>
    </row>
    <row r="155" spans="1:30" ht="12.75" customHeight="1">
      <c r="A155" s="20" t="s">
        <v>6</v>
      </c>
      <c r="B155" s="21">
        <v>31</v>
      </c>
      <c r="C155" s="21">
        <v>4</v>
      </c>
      <c r="D155" s="26">
        <v>1</v>
      </c>
      <c r="E155" s="15">
        <v>36</v>
      </c>
      <c r="F155" s="21">
        <v>17</v>
      </c>
      <c r="G155" s="21">
        <v>2</v>
      </c>
      <c r="H155" s="18" t="s">
        <v>80</v>
      </c>
      <c r="I155" s="15">
        <v>19</v>
      </c>
      <c r="J155" s="21">
        <v>28</v>
      </c>
      <c r="K155" s="21">
        <v>7</v>
      </c>
      <c r="L155" s="18" t="s">
        <v>80</v>
      </c>
      <c r="M155" s="15">
        <v>35</v>
      </c>
      <c r="N155" s="30"/>
      <c r="O155" s="30"/>
      <c r="P155" s="30"/>
      <c r="Q155" s="31"/>
      <c r="R155" s="30"/>
      <c r="S155" s="32"/>
      <c r="T155" s="30"/>
      <c r="U155" s="31"/>
      <c r="V155" s="30"/>
      <c r="W155" s="30"/>
      <c r="X155" s="30"/>
      <c r="Y155" s="31"/>
    </row>
    <row r="156" spans="1:30" ht="12.75" customHeight="1">
      <c r="A156" s="22" t="s">
        <v>39</v>
      </c>
      <c r="B156" s="21">
        <v>31</v>
      </c>
      <c r="C156" s="18" t="s">
        <v>80</v>
      </c>
      <c r="D156" s="18" t="s">
        <v>80</v>
      </c>
      <c r="E156" s="15">
        <v>31</v>
      </c>
      <c r="F156" s="21">
        <v>17</v>
      </c>
      <c r="G156" s="18" t="s">
        <v>80</v>
      </c>
      <c r="H156" s="18" t="s">
        <v>80</v>
      </c>
      <c r="I156" s="15">
        <v>17</v>
      </c>
      <c r="J156" s="21">
        <v>28</v>
      </c>
      <c r="K156" s="33" t="s">
        <v>80</v>
      </c>
      <c r="L156" s="18" t="s">
        <v>80</v>
      </c>
      <c r="M156" s="15">
        <v>28</v>
      </c>
      <c r="N156" s="30"/>
      <c r="O156" s="30"/>
      <c r="P156" s="30"/>
      <c r="Q156" s="31"/>
      <c r="R156" s="30"/>
      <c r="S156" s="32"/>
      <c r="T156" s="30"/>
      <c r="U156" s="31"/>
      <c r="V156" s="30"/>
      <c r="W156" s="30"/>
      <c r="X156" s="30"/>
      <c r="Y156" s="31"/>
    </row>
    <row r="157" spans="1:30" s="36" customFormat="1" ht="24" customHeight="1">
      <c r="A157" s="73" t="s">
        <v>46</v>
      </c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57"/>
      <c r="T157" s="57"/>
      <c r="U157" s="57"/>
      <c r="V157" s="57"/>
      <c r="W157" s="57"/>
      <c r="X157" s="57"/>
      <c r="Y157" s="57"/>
      <c r="Z157" s="55"/>
    </row>
    <row r="158" spans="1:30">
      <c r="A158" s="34" t="s">
        <v>44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30" ht="18" customHeight="1">
      <c r="A159" s="72" t="s">
        <v>43</v>
      </c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"/>
      <c r="S159" s="7"/>
      <c r="T159" s="7"/>
      <c r="U159" s="7"/>
      <c r="V159" s="7"/>
      <c r="W159" s="7"/>
      <c r="X159" s="7"/>
      <c r="Y159" s="7"/>
      <c r="Z159" s="56"/>
      <c r="AA159" s="35"/>
      <c r="AB159" s="35"/>
      <c r="AC159" s="35"/>
      <c r="AD159" s="35"/>
    </row>
    <row r="160" spans="1:30" ht="11.25" customHeight="1">
      <c r="A160" s="34" t="s">
        <v>42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</sheetData>
  <mergeCells count="28">
    <mergeCell ref="F121:I121"/>
    <mergeCell ref="J121:M121"/>
    <mergeCell ref="A159:Q159"/>
    <mergeCell ref="A121:A122"/>
    <mergeCell ref="N84:Q84"/>
    <mergeCell ref="B121:E121"/>
    <mergeCell ref="A157:R157"/>
    <mergeCell ref="J84:M84"/>
    <mergeCell ref="A47:A48"/>
    <mergeCell ref="V10:Y10"/>
    <mergeCell ref="F47:I47"/>
    <mergeCell ref="J47:M47"/>
    <mergeCell ref="N47:Q47"/>
    <mergeCell ref="A84:A85"/>
    <mergeCell ref="R47:U47"/>
    <mergeCell ref="V47:Y47"/>
    <mergeCell ref="B84:E84"/>
    <mergeCell ref="F84:I84"/>
    <mergeCell ref="B47:E47"/>
    <mergeCell ref="R84:U84"/>
    <mergeCell ref="V84:Y84"/>
    <mergeCell ref="A8:U8"/>
    <mergeCell ref="A10:A11"/>
    <mergeCell ref="B10:E10"/>
    <mergeCell ref="F10:I10"/>
    <mergeCell ref="J10:M10"/>
    <mergeCell ref="N10:Q10"/>
    <mergeCell ref="R10:U10"/>
  </mergeCells>
  <pageMargins left="0.39370078740157483" right="0.19685039370078741" top="0.19685039370078741" bottom="0" header="7.874015748031496E-2" footer="0.51181102362204722"/>
  <pageSetup paperSize="9" scale="85" orientation="landscape" horizontalDpi="1200" verticalDpi="1200" r:id="rId1"/>
  <headerFooter alignWithMargins="0"/>
  <rowBreaks count="3" manualBreakCount="3">
    <brk id="46" max="24" man="1"/>
    <brk id="83" max="24" man="1"/>
    <brk id="120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Concessao_PI_UF</vt:lpstr>
      <vt:lpstr>tab_6_1_4_E</vt:lpstr>
      <vt:lpstr>tab_6_1_4_E!Area_de_impressao</vt:lpstr>
      <vt:lpstr>tab_6_1_4_E!Titulos_de_impressao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fernandes de queiroz</dc:creator>
  <cp:lastModifiedBy>FERNANDO VAREJÃO FREIRE</cp:lastModifiedBy>
  <cp:lastPrinted>2021-03-09T15:22:50Z</cp:lastPrinted>
  <dcterms:created xsi:type="dcterms:W3CDTF">2020-07-28T11:42:38Z</dcterms:created>
  <dcterms:modified xsi:type="dcterms:W3CDTF">2021-03-09T15:33:26Z</dcterms:modified>
</cp:coreProperties>
</file>