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os\MCTI\Indicadores Remoto\05 Patentes\01 INPI\"/>
    </mc:Choice>
  </mc:AlternateContent>
  <xr:revisionPtr revIDLastSave="0" documentId="8_{379B6366-B25E-4DB4-AF44-3081AED3E4D5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Tab.6.1.3 FINAL" sheetId="1" r:id="rId1"/>
  </sheets>
  <definedNames>
    <definedName name="__xlfn_IFNA">#N/A</definedName>
    <definedName name="_AMO_UniqueIdentifier" hidden="1">"'ca9039e5-3222-4d09-aa77-d1a3cf26bfe4'"</definedName>
    <definedName name="_xlnm.Print_Area" localSheetId="0">'Tab.6.1.3 FINAL'!$A$1:$V$30</definedName>
    <definedName name="caderno">#REF!</definedName>
    <definedName name="Consulta_Diops_uf_TR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V19" i="1"/>
  <c r="V15" i="1"/>
  <c r="U19" i="1"/>
  <c r="U15" i="1"/>
  <c r="T19" i="1"/>
  <c r="T15" i="1"/>
  <c r="S19" i="1" l="1"/>
  <c r="S15" i="1"/>
  <c r="R19" i="1" l="1"/>
  <c r="R15" i="1"/>
  <c r="Q19" i="1"/>
  <c r="Q15" i="1"/>
  <c r="P15" i="1" l="1"/>
  <c r="P19" i="1"/>
  <c r="O15" i="1"/>
  <c r="O19" i="1"/>
  <c r="C19" i="1"/>
  <c r="D19" i="1"/>
  <c r="E19" i="1"/>
  <c r="F19" i="1"/>
  <c r="G19" i="1"/>
  <c r="H19" i="1"/>
  <c r="I19" i="1"/>
  <c r="J19" i="1"/>
  <c r="K19" i="1"/>
  <c r="L19" i="1"/>
  <c r="M19" i="1"/>
  <c r="N19" i="1"/>
  <c r="B19" i="1"/>
  <c r="C15" i="1"/>
  <c r="D15" i="1"/>
  <c r="E15" i="1"/>
  <c r="F15" i="1"/>
  <c r="G15" i="1"/>
  <c r="H15" i="1"/>
  <c r="I15" i="1"/>
  <c r="J15" i="1"/>
  <c r="K15" i="1"/>
  <c r="L15" i="1"/>
  <c r="M15" i="1"/>
  <c r="N15" i="1"/>
  <c r="B15" i="1"/>
</calcChain>
</file>

<file path=xl/sharedStrings.xml><?xml version="1.0" encoding="utf-8"?>
<sst xmlns="http://schemas.openxmlformats.org/spreadsheetml/2006/main" count="72" uniqueCount="15">
  <si>
    <t>Total</t>
  </si>
  <si>
    <t>Tipos de patentes e registros e origem do depositante</t>
  </si>
  <si>
    <t>Patente de Invenção (PI)</t>
  </si>
  <si>
    <t>Certificado de Adição de Invenção (C)</t>
  </si>
  <si>
    <t>Tabela 6.1.3</t>
  </si>
  <si>
    <t xml:space="preserve">   Residente</t>
  </si>
  <si>
    <t xml:space="preserve">   Não-residente</t>
  </si>
  <si>
    <t>Modelo de Utilidade (MU)</t>
  </si>
  <si>
    <t>-</t>
  </si>
  <si>
    <r>
      <t xml:space="preserve">   Não avaliados</t>
    </r>
    <r>
      <rPr>
        <vertAlign val="superscript"/>
        <sz val="9"/>
        <rFont val="Arial"/>
        <family val="2"/>
      </rPr>
      <t>(1)</t>
    </r>
  </si>
  <si>
    <t xml:space="preserve">              PI - Patente de Invenção; MU - Modelo de Utilidade; C - Certificado de Adição.</t>
  </si>
  <si>
    <r>
      <rPr>
        <b/>
        <sz val="8"/>
        <rFont val="Arial"/>
        <family val="2"/>
      </rPr>
      <t>Notas</t>
    </r>
    <r>
      <rPr>
        <sz val="8"/>
        <rFont val="Arial"/>
        <family val="2"/>
      </rPr>
      <t xml:space="preserve">: (1) Não avaliados: para determinar a origem do depósito foram consideradas as características do 1º depositante. N.A:Não avaliados por não identificação do 1º depositante ou da origem do 1º depositante . </t>
    </r>
  </si>
  <si>
    <r>
      <rPr>
        <b/>
        <sz val="8"/>
        <color rgb="FF000000"/>
        <rFont val="Arial"/>
        <family val="2"/>
      </rPr>
      <t>Elaboração</t>
    </r>
    <r>
      <rPr>
        <sz val="8"/>
        <color indexed="8"/>
        <rFont val="Arial"/>
        <family val="2"/>
      </rPr>
      <t>: Coordenação de Indicadores de Ciência, Tecnologia e Inovação (COICT) - CGPI/DGI/SEXEC -  Ministério da Ciência, Tecnologia e Inovações (MCTI)</t>
    </r>
  </si>
  <si>
    <t>Brasil: Patentes concedidas pelo Instituto Nacional da Propriedade Industrial (INPI), segundo tipos de patente e origem do depositante, 2000-2020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</si>
  <si>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Instituto Nacional da Propriedade Industrial (INPI), Assessoria de Assuntos Econômicos (AECON), Base de Dados Estatísticos de Propriedade Intelectual - BADEPI v.8.0. Extração Especial.Acessado em 01/03/2021.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</si>
</sst>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0" fontId="9" fillId="0" borderId="0"/>
    <xf numFmtId="0" fontId="13" fillId="0" borderId="0"/>
  </cellStyleXfs>
  <cellXfs count="24">
    <xf numFmtId="0" fontId="0" fillId="0" borderId="0" xfId="0"/>
    <xf numFmtId="0" fontId="1" fillId="0" borderId="0" xfId="0" applyFont="1"/>
    <xf numFmtId="0" fontId="0" fillId="2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2" fillId="0" borderId="0" xfId="0" applyFont="1"/>
    <xf numFmtId="0" fontId="2" fillId="2" borderId="0" xfId="0" applyFont="1" applyFill="1"/>
    <xf numFmtId="0" fontId="3" fillId="0" borderId="0" xfId="2"/>
    <xf numFmtId="0" fontId="10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2" fillId="0" borderId="0" xfId="2" applyFont="1" applyAlignment="1">
      <alignment horizontal="left"/>
    </xf>
    <xf numFmtId="0" fontId="1" fillId="0" borderId="0" xfId="0" applyFont="1" applyAlignment="1"/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</cellXfs>
  <cellStyles count="6">
    <cellStyle name="Normal" xfId="0" builtinId="0"/>
    <cellStyle name="Normal 2" xfId="1" xr:uid="{BE651247-FC39-4ED0-98A2-99DFEEBD42B0}"/>
    <cellStyle name="Normal 2 2" xfId="4" xr:uid="{5BEA69A0-CABD-45E8-8305-4A89C4E12432}"/>
    <cellStyle name="Normal 3" xfId="2" xr:uid="{3012C983-7725-49EF-860E-077B40881DC9}"/>
    <cellStyle name="Normal 4" xfId="5" xr:uid="{AA5EA905-C01F-4FD0-AC01-3CD907575556}"/>
    <cellStyle name="Vírgula 2" xfId="3" xr:uid="{47AC4B1F-F2D4-4F60-9386-E8BFF6750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4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7211421-844D-4779-83BA-D9248CDED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76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30"/>
  <sheetViews>
    <sheetView showGridLines="0" tabSelected="1" workbookViewId="0">
      <selection activeCell="A6" sqref="A6"/>
    </sheetView>
  </sheetViews>
  <sheetFormatPr defaultRowHeight="12.75" x14ac:dyDescent="0.2"/>
  <cols>
    <col min="1" max="1" width="30.85546875" customWidth="1"/>
    <col min="2" max="22" width="6.42578125" customWidth="1"/>
  </cols>
  <sheetData>
    <row r="6" spans="1:24" x14ac:dyDescent="0.2">
      <c r="A6" s="1" t="s">
        <v>4</v>
      </c>
    </row>
    <row r="8" spans="1:24" ht="16.5" customHeight="1" x14ac:dyDescent="0.2">
      <c r="A8" s="12" t="s">
        <v>13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10" spans="1:24" ht="27" customHeight="1" x14ac:dyDescent="0.2">
      <c r="A10" s="3" t="s">
        <v>1</v>
      </c>
      <c r="B10" s="17">
        <v>2000</v>
      </c>
      <c r="C10" s="18">
        <v>2001</v>
      </c>
      <c r="D10" s="18">
        <v>2002</v>
      </c>
      <c r="E10" s="18">
        <v>2003</v>
      </c>
      <c r="F10" s="18">
        <v>2004</v>
      </c>
      <c r="G10" s="18">
        <v>2005</v>
      </c>
      <c r="H10" s="18">
        <v>2006</v>
      </c>
      <c r="I10" s="18">
        <v>2007</v>
      </c>
      <c r="J10" s="18">
        <v>2008</v>
      </c>
      <c r="K10" s="18">
        <v>2009</v>
      </c>
      <c r="L10" s="18">
        <v>2010</v>
      </c>
      <c r="M10" s="18">
        <v>2011</v>
      </c>
      <c r="N10" s="18">
        <v>2012</v>
      </c>
      <c r="O10" s="18">
        <v>2013</v>
      </c>
      <c r="P10" s="18">
        <v>2014</v>
      </c>
      <c r="Q10" s="18">
        <v>2015</v>
      </c>
      <c r="R10" s="18">
        <v>2016</v>
      </c>
      <c r="S10" s="18">
        <v>2017</v>
      </c>
      <c r="T10" s="19">
        <v>2018</v>
      </c>
      <c r="U10" s="19">
        <v>2019</v>
      </c>
      <c r="V10" s="19">
        <v>2020</v>
      </c>
    </row>
    <row r="11" spans="1:24" ht="21" customHeight="1" x14ac:dyDescent="0.2">
      <c r="A11" s="4" t="s">
        <v>0</v>
      </c>
      <c r="B11" s="20">
        <v>6695</v>
      </c>
      <c r="C11" s="13">
        <v>3627</v>
      </c>
      <c r="D11" s="13">
        <v>4792</v>
      </c>
      <c r="E11" s="13">
        <v>4766</v>
      </c>
      <c r="F11" s="13">
        <v>2542</v>
      </c>
      <c r="G11" s="13">
        <v>2858</v>
      </c>
      <c r="H11" s="13">
        <v>2801</v>
      </c>
      <c r="I11" s="13">
        <v>1863</v>
      </c>
      <c r="J11" s="13">
        <v>2830</v>
      </c>
      <c r="K11" s="13">
        <v>3164</v>
      </c>
      <c r="L11" s="13">
        <v>3623</v>
      </c>
      <c r="M11" s="13">
        <v>3813</v>
      </c>
      <c r="N11" s="13">
        <v>3139</v>
      </c>
      <c r="O11" s="13">
        <v>3325</v>
      </c>
      <c r="P11" s="13">
        <v>3123</v>
      </c>
      <c r="Q11" s="13">
        <v>3895</v>
      </c>
      <c r="R11" s="13">
        <v>4772</v>
      </c>
      <c r="S11" s="13">
        <v>6247</v>
      </c>
      <c r="T11" s="14">
        <v>11080</v>
      </c>
      <c r="U11" s="14">
        <v>13742</v>
      </c>
      <c r="V11" s="14">
        <v>21298</v>
      </c>
    </row>
    <row r="12" spans="1:24" ht="15" customHeight="1" x14ac:dyDescent="0.2">
      <c r="A12" s="5" t="s">
        <v>5</v>
      </c>
      <c r="B12" s="21">
        <v>1061</v>
      </c>
      <c r="C12" s="15">
        <v>701</v>
      </c>
      <c r="D12" s="15">
        <v>679</v>
      </c>
      <c r="E12" s="15">
        <v>861</v>
      </c>
      <c r="F12" s="15">
        <v>540</v>
      </c>
      <c r="G12" s="15">
        <v>604</v>
      </c>
      <c r="H12" s="15">
        <v>497</v>
      </c>
      <c r="I12" s="15">
        <v>393</v>
      </c>
      <c r="J12" s="15">
        <v>528</v>
      </c>
      <c r="K12" s="15">
        <v>691</v>
      </c>
      <c r="L12" s="15">
        <v>666</v>
      </c>
      <c r="M12" s="15">
        <v>725</v>
      </c>
      <c r="N12" s="15">
        <v>654</v>
      </c>
      <c r="O12" s="15">
        <v>728</v>
      </c>
      <c r="P12" s="15">
        <v>732</v>
      </c>
      <c r="Q12" s="15">
        <v>934</v>
      </c>
      <c r="R12" s="15">
        <v>1089</v>
      </c>
      <c r="S12" s="15">
        <v>1491</v>
      </c>
      <c r="T12" s="16">
        <v>2140</v>
      </c>
      <c r="U12" s="16">
        <v>2029</v>
      </c>
      <c r="V12" s="16">
        <v>2600</v>
      </c>
    </row>
    <row r="13" spans="1:24" ht="15" customHeight="1" x14ac:dyDescent="0.2">
      <c r="A13" s="5" t="s">
        <v>6</v>
      </c>
      <c r="B13" s="21">
        <v>5616</v>
      </c>
      <c r="C13" s="15">
        <v>2905</v>
      </c>
      <c r="D13" s="15">
        <v>4036</v>
      </c>
      <c r="E13" s="15">
        <v>3816</v>
      </c>
      <c r="F13" s="15">
        <v>1967</v>
      </c>
      <c r="G13" s="15">
        <v>2231</v>
      </c>
      <c r="H13" s="15">
        <v>2265</v>
      </c>
      <c r="I13" s="15">
        <v>1459</v>
      </c>
      <c r="J13" s="15">
        <v>2297</v>
      </c>
      <c r="K13" s="15">
        <v>2465</v>
      </c>
      <c r="L13" s="15">
        <v>2950</v>
      </c>
      <c r="M13" s="15">
        <v>3082</v>
      </c>
      <c r="N13" s="15">
        <v>2479</v>
      </c>
      <c r="O13" s="15">
        <v>2595</v>
      </c>
      <c r="P13" s="15">
        <v>2390</v>
      </c>
      <c r="Q13" s="15">
        <v>2961</v>
      </c>
      <c r="R13" s="15">
        <v>3678</v>
      </c>
      <c r="S13" s="15">
        <v>4756</v>
      </c>
      <c r="T13" s="16">
        <v>8939</v>
      </c>
      <c r="U13" s="16">
        <v>11713</v>
      </c>
      <c r="V13" s="16">
        <v>18698</v>
      </c>
    </row>
    <row r="14" spans="1:24" ht="15" customHeight="1" x14ac:dyDescent="0.2">
      <c r="A14" s="5" t="s">
        <v>9</v>
      </c>
      <c r="B14" s="21">
        <v>18</v>
      </c>
      <c r="C14" s="15">
        <v>21</v>
      </c>
      <c r="D14" s="15">
        <v>77</v>
      </c>
      <c r="E14" s="15">
        <v>89</v>
      </c>
      <c r="F14" s="15">
        <v>35</v>
      </c>
      <c r="G14" s="15">
        <v>23</v>
      </c>
      <c r="H14" s="15">
        <v>39</v>
      </c>
      <c r="I14" s="15">
        <v>11</v>
      </c>
      <c r="J14" s="15">
        <v>5</v>
      </c>
      <c r="K14" s="15">
        <v>8</v>
      </c>
      <c r="L14" s="15">
        <v>7</v>
      </c>
      <c r="M14" s="15">
        <v>6</v>
      </c>
      <c r="N14" s="15">
        <v>6</v>
      </c>
      <c r="O14" s="15">
        <v>2</v>
      </c>
      <c r="P14" s="15">
        <v>1</v>
      </c>
      <c r="Q14" s="15" t="s">
        <v>8</v>
      </c>
      <c r="R14" s="15">
        <v>5</v>
      </c>
      <c r="S14" s="15" t="s">
        <v>8</v>
      </c>
      <c r="T14" s="16">
        <v>1</v>
      </c>
      <c r="U14" s="16" t="s">
        <v>8</v>
      </c>
      <c r="V14" s="16" t="s">
        <v>8</v>
      </c>
    </row>
    <row r="15" spans="1:24" ht="21" customHeight="1" x14ac:dyDescent="0.2">
      <c r="A15" s="4" t="s">
        <v>2</v>
      </c>
      <c r="B15" s="20">
        <f>SUM(B16:B18)</f>
        <v>6268</v>
      </c>
      <c r="C15" s="13">
        <f t="shared" ref="C15:O15" si="0">SUM(C16:C18)</f>
        <v>3298</v>
      </c>
      <c r="D15" s="13">
        <f t="shared" si="0"/>
        <v>4430</v>
      </c>
      <c r="E15" s="13">
        <f t="shared" si="0"/>
        <v>4277</v>
      </c>
      <c r="F15" s="13">
        <f t="shared" si="0"/>
        <v>2265</v>
      </c>
      <c r="G15" s="13">
        <f t="shared" si="0"/>
        <v>2473</v>
      </c>
      <c r="H15" s="13">
        <f t="shared" si="0"/>
        <v>2510</v>
      </c>
      <c r="I15" s="13">
        <f t="shared" si="0"/>
        <v>1650</v>
      </c>
      <c r="J15" s="13">
        <f t="shared" si="0"/>
        <v>2522</v>
      </c>
      <c r="K15" s="13">
        <f t="shared" si="0"/>
        <v>2791</v>
      </c>
      <c r="L15" s="13">
        <f t="shared" si="0"/>
        <v>3251</v>
      </c>
      <c r="M15" s="13">
        <f t="shared" si="0"/>
        <v>3451</v>
      </c>
      <c r="N15" s="13">
        <f t="shared" si="0"/>
        <v>2836</v>
      </c>
      <c r="O15" s="13">
        <f t="shared" si="0"/>
        <v>2972</v>
      </c>
      <c r="P15" s="13">
        <f t="shared" ref="P15:Q15" si="1">SUM(P16:P18)</f>
        <v>2751</v>
      </c>
      <c r="Q15" s="13">
        <f t="shared" si="1"/>
        <v>3411</v>
      </c>
      <c r="R15" s="13">
        <f t="shared" ref="R15:S15" si="2">SUM(R16:R18)</f>
        <v>4196</v>
      </c>
      <c r="S15" s="13">
        <f t="shared" si="2"/>
        <v>5448</v>
      </c>
      <c r="T15" s="14">
        <f t="shared" ref="T15:U15" si="3">SUM(T16:T18)</f>
        <v>9963</v>
      </c>
      <c r="U15" s="14">
        <f t="shared" si="3"/>
        <v>12700</v>
      </c>
      <c r="V15" s="14">
        <f t="shared" ref="V15" si="4">SUM(V16:V18)</f>
        <v>20407</v>
      </c>
    </row>
    <row r="16" spans="1:24" ht="15" customHeight="1" x14ac:dyDescent="0.2">
      <c r="A16" s="5" t="s">
        <v>5</v>
      </c>
      <c r="B16" s="21">
        <v>657</v>
      </c>
      <c r="C16" s="15">
        <v>386</v>
      </c>
      <c r="D16" s="15">
        <v>339</v>
      </c>
      <c r="E16" s="15">
        <v>405</v>
      </c>
      <c r="F16" s="15">
        <v>279</v>
      </c>
      <c r="G16" s="15">
        <v>248</v>
      </c>
      <c r="H16" s="15">
        <v>231</v>
      </c>
      <c r="I16" s="15">
        <v>198</v>
      </c>
      <c r="J16" s="15">
        <v>234</v>
      </c>
      <c r="K16" s="15">
        <v>340</v>
      </c>
      <c r="L16" s="15">
        <v>313</v>
      </c>
      <c r="M16" s="15">
        <v>380</v>
      </c>
      <c r="N16" s="15">
        <v>363</v>
      </c>
      <c r="O16" s="15">
        <v>384</v>
      </c>
      <c r="P16" s="15">
        <v>375</v>
      </c>
      <c r="Q16" s="15">
        <v>463</v>
      </c>
      <c r="R16" s="15">
        <v>530</v>
      </c>
      <c r="S16" s="15">
        <v>714</v>
      </c>
      <c r="T16" s="16">
        <v>1067</v>
      </c>
      <c r="U16" s="16">
        <v>1061</v>
      </c>
      <c r="V16" s="16">
        <v>1793</v>
      </c>
      <c r="X16" s="22"/>
    </row>
    <row r="17" spans="1:24" ht="15" customHeight="1" x14ac:dyDescent="0.2">
      <c r="A17" s="5" t="s">
        <v>6</v>
      </c>
      <c r="B17" s="21">
        <v>5593</v>
      </c>
      <c r="C17" s="15">
        <v>2893</v>
      </c>
      <c r="D17" s="15">
        <v>4015</v>
      </c>
      <c r="E17" s="15">
        <v>3787</v>
      </c>
      <c r="F17" s="15">
        <v>1955</v>
      </c>
      <c r="G17" s="15">
        <v>2207</v>
      </c>
      <c r="H17" s="15">
        <v>2245</v>
      </c>
      <c r="I17" s="15">
        <v>1444</v>
      </c>
      <c r="J17" s="15">
        <v>2285</v>
      </c>
      <c r="K17" s="15">
        <v>2443</v>
      </c>
      <c r="L17" s="15">
        <v>2932</v>
      </c>
      <c r="M17" s="15">
        <v>3065</v>
      </c>
      <c r="N17" s="15">
        <v>2468</v>
      </c>
      <c r="O17" s="15">
        <v>2586</v>
      </c>
      <c r="P17" s="15">
        <v>2375</v>
      </c>
      <c r="Q17" s="15">
        <v>2948</v>
      </c>
      <c r="R17" s="15">
        <v>3661</v>
      </c>
      <c r="S17" s="15">
        <v>4734</v>
      </c>
      <c r="T17" s="16">
        <v>8895</v>
      </c>
      <c r="U17" s="16">
        <v>11639</v>
      </c>
      <c r="V17" s="16">
        <v>18614</v>
      </c>
      <c r="X17" s="22"/>
    </row>
    <row r="18" spans="1:24" ht="15" customHeight="1" x14ac:dyDescent="0.2">
      <c r="A18" s="5" t="s">
        <v>9</v>
      </c>
      <c r="B18" s="21">
        <v>18</v>
      </c>
      <c r="C18" s="15">
        <v>19</v>
      </c>
      <c r="D18" s="15">
        <v>76</v>
      </c>
      <c r="E18" s="15">
        <v>85</v>
      </c>
      <c r="F18" s="15">
        <v>31</v>
      </c>
      <c r="G18" s="15">
        <v>18</v>
      </c>
      <c r="H18" s="15">
        <v>34</v>
      </c>
      <c r="I18" s="15">
        <v>8</v>
      </c>
      <c r="J18" s="15">
        <v>3</v>
      </c>
      <c r="K18" s="15">
        <v>8</v>
      </c>
      <c r="L18" s="15">
        <v>6</v>
      </c>
      <c r="M18" s="15">
        <v>6</v>
      </c>
      <c r="N18" s="15">
        <v>5</v>
      </c>
      <c r="O18" s="15">
        <v>2</v>
      </c>
      <c r="P18" s="15">
        <v>1</v>
      </c>
      <c r="Q18" s="15" t="s">
        <v>8</v>
      </c>
      <c r="R18" s="15">
        <v>5</v>
      </c>
      <c r="S18" s="15" t="s">
        <v>8</v>
      </c>
      <c r="T18" s="16">
        <v>1</v>
      </c>
      <c r="U18" s="16" t="s">
        <v>8</v>
      </c>
      <c r="V18" s="16" t="s">
        <v>8</v>
      </c>
    </row>
    <row r="19" spans="1:24" ht="21" customHeight="1" x14ac:dyDescent="0.2">
      <c r="A19" s="4" t="s">
        <v>7</v>
      </c>
      <c r="B19" s="20">
        <f>SUM(B20:B22)</f>
        <v>426</v>
      </c>
      <c r="C19" s="13">
        <f t="shared" ref="C19:N19" si="5">SUM(C20:C22)</f>
        <v>326</v>
      </c>
      <c r="D19" s="13">
        <f t="shared" si="5"/>
        <v>359</v>
      </c>
      <c r="E19" s="13">
        <f t="shared" si="5"/>
        <v>476</v>
      </c>
      <c r="F19" s="13">
        <f t="shared" si="5"/>
        <v>269</v>
      </c>
      <c r="G19" s="13">
        <f t="shared" si="5"/>
        <v>369</v>
      </c>
      <c r="H19" s="13">
        <f t="shared" si="5"/>
        <v>276</v>
      </c>
      <c r="I19" s="13">
        <f t="shared" si="5"/>
        <v>200</v>
      </c>
      <c r="J19" s="13">
        <f t="shared" si="5"/>
        <v>290</v>
      </c>
      <c r="K19" s="13">
        <f t="shared" si="5"/>
        <v>357</v>
      </c>
      <c r="L19" s="13">
        <f t="shared" si="5"/>
        <v>362</v>
      </c>
      <c r="M19" s="13">
        <f t="shared" si="5"/>
        <v>349</v>
      </c>
      <c r="N19" s="13">
        <f t="shared" si="5"/>
        <v>292</v>
      </c>
      <c r="O19" s="13">
        <f t="shared" ref="O19:P19" si="6">SUM(O20:O22)</f>
        <v>347</v>
      </c>
      <c r="P19" s="13">
        <f t="shared" si="6"/>
        <v>366</v>
      </c>
      <c r="Q19" s="13">
        <f t="shared" ref="Q19:R19" si="7">SUM(Q20:Q22)</f>
        <v>479</v>
      </c>
      <c r="R19" s="13">
        <f t="shared" si="7"/>
        <v>564</v>
      </c>
      <c r="S19" s="13">
        <f t="shared" ref="S19" si="8">SUM(S20:S22)</f>
        <v>787</v>
      </c>
      <c r="T19" s="14">
        <f t="shared" ref="T19:U19" si="9">SUM(T20:T22)</f>
        <v>1093</v>
      </c>
      <c r="U19" s="14">
        <f t="shared" si="9"/>
        <v>1019</v>
      </c>
      <c r="V19" s="14">
        <f t="shared" ref="V19" si="10">SUM(V20:V22)</f>
        <v>855</v>
      </c>
    </row>
    <row r="20" spans="1:24" ht="15" customHeight="1" x14ac:dyDescent="0.2">
      <c r="A20" s="5" t="s">
        <v>5</v>
      </c>
      <c r="B20" s="21">
        <v>403</v>
      </c>
      <c r="C20" s="15">
        <v>312</v>
      </c>
      <c r="D20" s="15">
        <v>338</v>
      </c>
      <c r="E20" s="15">
        <v>445</v>
      </c>
      <c r="F20" s="15">
        <v>253</v>
      </c>
      <c r="G20" s="15">
        <v>343</v>
      </c>
      <c r="H20" s="15">
        <v>256</v>
      </c>
      <c r="I20" s="15">
        <v>185</v>
      </c>
      <c r="J20" s="15">
        <v>277</v>
      </c>
      <c r="K20" s="15">
        <v>337</v>
      </c>
      <c r="L20" s="15">
        <v>343</v>
      </c>
      <c r="M20" s="15">
        <v>332</v>
      </c>
      <c r="N20" s="15">
        <v>281</v>
      </c>
      <c r="O20" s="15">
        <v>338</v>
      </c>
      <c r="P20" s="15">
        <v>351</v>
      </c>
      <c r="Q20" s="15">
        <v>466</v>
      </c>
      <c r="R20" s="15">
        <v>549</v>
      </c>
      <c r="S20" s="15">
        <v>765</v>
      </c>
      <c r="T20" s="16">
        <v>1053</v>
      </c>
      <c r="U20" s="16">
        <v>946</v>
      </c>
      <c r="V20" s="16">
        <v>782</v>
      </c>
    </row>
    <row r="21" spans="1:24" ht="15" customHeight="1" x14ac:dyDescent="0.2">
      <c r="A21" s="5" t="s">
        <v>6</v>
      </c>
      <c r="B21" s="21">
        <v>23</v>
      </c>
      <c r="C21" s="15">
        <v>12</v>
      </c>
      <c r="D21" s="15">
        <v>20</v>
      </c>
      <c r="E21" s="15">
        <v>27</v>
      </c>
      <c r="F21" s="15">
        <v>12</v>
      </c>
      <c r="G21" s="15">
        <v>21</v>
      </c>
      <c r="H21" s="15">
        <v>15</v>
      </c>
      <c r="I21" s="15">
        <v>12</v>
      </c>
      <c r="J21" s="15">
        <v>11</v>
      </c>
      <c r="K21" s="15">
        <v>20</v>
      </c>
      <c r="L21" s="15">
        <v>18</v>
      </c>
      <c r="M21" s="15">
        <v>17</v>
      </c>
      <c r="N21" s="15">
        <v>10</v>
      </c>
      <c r="O21" s="15">
        <v>9</v>
      </c>
      <c r="P21" s="15">
        <v>15</v>
      </c>
      <c r="Q21" s="15">
        <v>13</v>
      </c>
      <c r="R21" s="15">
        <v>15</v>
      </c>
      <c r="S21" s="15">
        <v>22</v>
      </c>
      <c r="T21" s="16">
        <v>40</v>
      </c>
      <c r="U21" s="16">
        <v>73</v>
      </c>
      <c r="V21" s="16">
        <v>73</v>
      </c>
    </row>
    <row r="22" spans="1:24" ht="15" customHeight="1" x14ac:dyDescent="0.2">
      <c r="A22" s="5" t="s">
        <v>9</v>
      </c>
      <c r="B22" s="21" t="s">
        <v>8</v>
      </c>
      <c r="C22" s="15">
        <v>2</v>
      </c>
      <c r="D22" s="15">
        <v>1</v>
      </c>
      <c r="E22" s="15">
        <v>4</v>
      </c>
      <c r="F22" s="15">
        <v>4</v>
      </c>
      <c r="G22" s="15">
        <v>5</v>
      </c>
      <c r="H22" s="15">
        <v>5</v>
      </c>
      <c r="I22" s="15">
        <v>3</v>
      </c>
      <c r="J22" s="15">
        <v>2</v>
      </c>
      <c r="K22" s="15" t="s">
        <v>8</v>
      </c>
      <c r="L22" s="15">
        <v>1</v>
      </c>
      <c r="M22" s="15" t="s">
        <v>8</v>
      </c>
      <c r="N22" s="15">
        <v>1</v>
      </c>
      <c r="O22" s="15" t="s">
        <v>8</v>
      </c>
      <c r="P22" s="15" t="s">
        <v>8</v>
      </c>
      <c r="Q22" s="15" t="s">
        <v>8</v>
      </c>
      <c r="R22" s="15" t="s">
        <v>8</v>
      </c>
      <c r="S22" s="15" t="s">
        <v>8</v>
      </c>
      <c r="T22" s="16" t="s">
        <v>8</v>
      </c>
      <c r="U22" s="16" t="s">
        <v>8</v>
      </c>
      <c r="V22" s="16" t="s">
        <v>8</v>
      </c>
    </row>
    <row r="23" spans="1:24" ht="21" customHeight="1" x14ac:dyDescent="0.2">
      <c r="A23" s="4" t="s">
        <v>3</v>
      </c>
      <c r="B23" s="20">
        <f>SUM(B24:B26)</f>
        <v>1</v>
      </c>
      <c r="C23" s="13">
        <f t="shared" ref="C23:N23" si="11">SUM(C24:C26)</f>
        <v>3</v>
      </c>
      <c r="D23" s="13">
        <f t="shared" si="11"/>
        <v>3</v>
      </c>
      <c r="E23" s="13">
        <f t="shared" si="11"/>
        <v>13</v>
      </c>
      <c r="F23" s="13">
        <f t="shared" si="11"/>
        <v>8</v>
      </c>
      <c r="G23" s="13">
        <f t="shared" si="11"/>
        <v>16</v>
      </c>
      <c r="H23" s="13">
        <f t="shared" si="11"/>
        <v>15</v>
      </c>
      <c r="I23" s="13">
        <f t="shared" si="11"/>
        <v>13</v>
      </c>
      <c r="J23" s="13">
        <f t="shared" si="11"/>
        <v>18</v>
      </c>
      <c r="K23" s="13">
        <f t="shared" si="11"/>
        <v>16</v>
      </c>
      <c r="L23" s="13">
        <f t="shared" si="11"/>
        <v>10</v>
      </c>
      <c r="M23" s="13">
        <f t="shared" si="11"/>
        <v>13</v>
      </c>
      <c r="N23" s="13">
        <f t="shared" si="11"/>
        <v>11</v>
      </c>
      <c r="O23" s="13">
        <f t="shared" ref="O23:P23" si="12">SUM(O24:O26)</f>
        <v>6</v>
      </c>
      <c r="P23" s="13">
        <f t="shared" si="12"/>
        <v>6</v>
      </c>
      <c r="Q23" s="13">
        <f t="shared" ref="Q23:R23" si="13">SUM(Q24:Q26)</f>
        <v>5</v>
      </c>
      <c r="R23" s="13">
        <f t="shared" si="13"/>
        <v>12</v>
      </c>
      <c r="S23" s="13">
        <f>SUM(S24:S26)</f>
        <v>12</v>
      </c>
      <c r="T23" s="14">
        <f>SUM(T24:T26)</f>
        <v>24</v>
      </c>
      <c r="U23" s="14">
        <f>SUM(U24:U26)</f>
        <v>23</v>
      </c>
      <c r="V23" s="14">
        <f>SUM(V24:V26)</f>
        <v>36</v>
      </c>
    </row>
    <row r="24" spans="1:24" ht="15" customHeight="1" x14ac:dyDescent="0.2">
      <c r="A24" s="5" t="s">
        <v>5</v>
      </c>
      <c r="B24" s="21">
        <v>1</v>
      </c>
      <c r="C24" s="15">
        <v>3</v>
      </c>
      <c r="D24" s="15">
        <v>2</v>
      </c>
      <c r="E24" s="15">
        <v>11</v>
      </c>
      <c r="F24" s="15">
        <v>8</v>
      </c>
      <c r="G24" s="15">
        <v>13</v>
      </c>
      <c r="H24" s="15">
        <v>10</v>
      </c>
      <c r="I24" s="15">
        <v>10</v>
      </c>
      <c r="J24" s="15">
        <v>17</v>
      </c>
      <c r="K24" s="15">
        <v>14</v>
      </c>
      <c r="L24" s="15">
        <v>10</v>
      </c>
      <c r="M24" s="15">
        <v>13</v>
      </c>
      <c r="N24" s="15">
        <v>10</v>
      </c>
      <c r="O24" s="15">
        <v>6</v>
      </c>
      <c r="P24" s="15">
        <v>6</v>
      </c>
      <c r="Q24" s="15">
        <v>5</v>
      </c>
      <c r="R24" s="15">
        <v>10</v>
      </c>
      <c r="S24" s="15">
        <v>12</v>
      </c>
      <c r="T24" s="16">
        <v>20</v>
      </c>
      <c r="U24" s="16">
        <v>22</v>
      </c>
      <c r="V24" s="16">
        <v>25</v>
      </c>
    </row>
    <row r="25" spans="1:24" ht="15" customHeight="1" x14ac:dyDescent="0.2">
      <c r="A25" s="5" t="s">
        <v>6</v>
      </c>
      <c r="B25" s="21" t="s">
        <v>8</v>
      </c>
      <c r="C25" s="15" t="s">
        <v>8</v>
      </c>
      <c r="D25" s="15">
        <v>1</v>
      </c>
      <c r="E25" s="15">
        <v>2</v>
      </c>
      <c r="F25" s="15" t="s">
        <v>8</v>
      </c>
      <c r="G25" s="15">
        <v>3</v>
      </c>
      <c r="H25" s="15">
        <v>5</v>
      </c>
      <c r="I25" s="15">
        <v>3</v>
      </c>
      <c r="J25" s="15">
        <v>1</v>
      </c>
      <c r="K25" s="15">
        <v>2</v>
      </c>
      <c r="L25" s="15" t="s">
        <v>8</v>
      </c>
      <c r="M25" s="15" t="s">
        <v>8</v>
      </c>
      <c r="N25" s="15">
        <v>1</v>
      </c>
      <c r="O25" s="15" t="s">
        <v>8</v>
      </c>
      <c r="P25" s="15" t="s">
        <v>8</v>
      </c>
      <c r="Q25" s="15" t="s">
        <v>8</v>
      </c>
      <c r="R25" s="15">
        <v>2</v>
      </c>
      <c r="S25" s="15" t="s">
        <v>8</v>
      </c>
      <c r="T25" s="16">
        <v>4</v>
      </c>
      <c r="U25" s="16">
        <v>1</v>
      </c>
      <c r="V25" s="16">
        <v>11</v>
      </c>
    </row>
    <row r="26" spans="1:24" ht="15" customHeight="1" x14ac:dyDescent="0.2">
      <c r="A26" s="5" t="s">
        <v>9</v>
      </c>
      <c r="B26" s="21" t="s">
        <v>8</v>
      </c>
      <c r="C26" s="15" t="s">
        <v>8</v>
      </c>
      <c r="D26" s="15" t="s">
        <v>8</v>
      </c>
      <c r="E26" s="15" t="s">
        <v>8</v>
      </c>
      <c r="F26" s="15" t="s">
        <v>8</v>
      </c>
      <c r="G26" s="15" t="s">
        <v>8</v>
      </c>
      <c r="H26" s="15" t="s">
        <v>8</v>
      </c>
      <c r="I26" s="15" t="s">
        <v>8</v>
      </c>
      <c r="J26" s="15" t="s">
        <v>8</v>
      </c>
      <c r="K26" s="15" t="s">
        <v>8</v>
      </c>
      <c r="L26" s="15" t="s">
        <v>8</v>
      </c>
      <c r="M26" s="15" t="s">
        <v>8</v>
      </c>
      <c r="N26" s="15" t="s">
        <v>8</v>
      </c>
      <c r="O26" s="15" t="s">
        <v>8</v>
      </c>
      <c r="P26" s="15" t="s">
        <v>8</v>
      </c>
      <c r="Q26" s="15" t="s">
        <v>8</v>
      </c>
      <c r="R26" s="15" t="s">
        <v>8</v>
      </c>
      <c r="S26" s="15" t="s">
        <v>8</v>
      </c>
      <c r="T26" s="16" t="s">
        <v>8</v>
      </c>
      <c r="U26" s="16" t="s">
        <v>8</v>
      </c>
      <c r="V26" s="16" t="s">
        <v>8</v>
      </c>
    </row>
    <row r="27" spans="1:24" s="8" customFormat="1" ht="15.75" customHeight="1" x14ac:dyDescent="0.2">
      <c r="A27" s="23" t="s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4" s="8" customFormat="1" ht="13.5" customHeight="1" x14ac:dyDescent="0.2">
      <c r="A28" s="9" t="s">
        <v>12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24" s="2" customFormat="1" x14ac:dyDescent="0.2">
      <c r="A29" s="11" t="s">
        <v>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4" x14ac:dyDescent="0.2">
      <c r="A30" s="6" t="s">
        <v>10</v>
      </c>
      <c r="B30" s="6"/>
      <c r="C30" s="7"/>
      <c r="D30" s="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1">
    <mergeCell ref="A27:V27"/>
  </mergeCells>
  <phoneticPr fontId="2" type="noConversion"/>
  <printOptions horizontalCentered="1"/>
  <pageMargins left="0.19685039370078741" right="0.19685039370078741" top="0.59055118110236227" bottom="0.19685039370078741" header="0.11811023622047245" footer="0.51181102362204722"/>
  <pageSetup paperSize="9" scale="85" orientation="landscape" horizontalDpi="1200" verticalDpi="1200" r:id="rId1"/>
  <headerFooter alignWithMargins="0"/>
  <ignoredErrors>
    <ignoredError sqref="B15 C15:N15 B19 C19:N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Tab.6.1.3 FINAL</vt:lpstr>
      <vt:lpstr>'Tab.6.1.3 FINAL'!Area_de_impressao</vt:lpstr>
    </vt:vector>
  </TitlesOfParts>
  <Company>Ministério da Ciência e Tecnologia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 Local do MCT - SEDE</dc:creator>
  <cp:lastModifiedBy>FERNANDO VAREJÃO FREIRE</cp:lastModifiedBy>
  <cp:lastPrinted>2021-03-09T14:36:48Z</cp:lastPrinted>
  <dcterms:created xsi:type="dcterms:W3CDTF">2009-04-17T13:17:00Z</dcterms:created>
  <dcterms:modified xsi:type="dcterms:W3CDTF">2021-03-09T14:37:14Z</dcterms:modified>
</cp:coreProperties>
</file>